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\Desktop\pasqyra  financiare 2020  prova\"/>
    </mc:Choice>
  </mc:AlternateContent>
  <bookViews>
    <workbookView xWindow="0" yWindow="0" windowWidth="25200" windowHeight="1188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55" i="18" l="1"/>
  <c r="B42" i="18" l="1"/>
  <c r="D55" i="18" l="1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<sst xmlns="http://schemas.openxmlformats.org/spreadsheetml/2006/main" count="414" uniqueCount="271">
  <si>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</si>
  <si>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</si>
  <si>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</si>
  <si>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</si>
  <si>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</si>
  <si>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</si>
  <si>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</si>
  <si>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</si>
  <si>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</si>
  <si>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</si>
  <si>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</si>
  <si>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</si>
  <si>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</si>
  <si>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</si>
  <si>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</si>
  <si>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</si>
  <si>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</si>
  <si>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</si>
  <si>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</si>
  <si>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</si>
  <si>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</si>
  <si>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</si>
  <si>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</si>
  <si>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</si>
  <si>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</si>
  <si>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</si>
  <si>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</si>
  <si>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</si>
  <si>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</si>
  <si>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</si>
  <si>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</si>
  <si>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</si>
  <si>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</si>
  <si>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</si>
  <si>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</si>
  <si>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</si>
  <si>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</si>
  <si>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</si>
  <si>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</si>
  <si>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</si>
  <si>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</si>
  <si>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</si>
  <si>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</si>
  <si>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</si>
  <si>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</si>
  <si>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</si>
  <si>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</si>
  <si>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</si>
  <si>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</si>
  <si>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</si>
  <si>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</si>
  <si>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</si>
  <si>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</si>
  <si>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</si>
  <si>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</si>
  <si>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</si>
  <si>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</si>
  <si>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</si>
  <si>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</si>
  <si>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</si>
  <si>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</si>
  <si>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</si>
  <si>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</si>
  <si>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</si>
  <si>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</si>
  <si>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</si>
  <si>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</si>
  <si>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</si>
  <si>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</si>
  <si>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</si>
  <si>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</si>
  <si>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</si>
  <si>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</si>
  <si>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</si>
  <si>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</si>
  <si>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</si>
  <si>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</si>
  <si>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</si>
  <si>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</si>
  <si>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</si>
  <si>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</si>
  <si>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</si>
  <si>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</si>
  <si>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</si>
  <si>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</si>
  <si>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</si>
  <si>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</si>
  <si>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</si>
  <si>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</si>
  <si>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</si>
  <si>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</si>
  <si>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</si>
  <si>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</si>
  <si>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</si>
  <si>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</si>
  <si>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</si>
  <si>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</si>
  <si>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</si>
  <si>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</si>
  <si>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</si>
  <si>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</si>
  <si>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</si>
  <si>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</si>
  <si>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</si>
  <si>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</si>
  <si>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</si>
  <si>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</si>
  <si>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</si>
  <si>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</si>
  <si>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</si>
  <si>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</si>
  <si>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</si>
  <si>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</si>
  <si>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</si>
  <si>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</si>
  <si>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</si>
  <si>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</si>
  <si>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</si>
  <si>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</si>
  <si>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</si>
  <si>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</si>
  <si>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</si>
  <si>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</si>
  <si>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</si>
  <si>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</si>
  <si>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</si>
  <si>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</si>
  <si>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</si>
  <si>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</si>
  <si>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</si>
  <si>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</si>
  <si>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</si>
  <si>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</si>
  <si>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</si>
  <si>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</si>
  <si>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</si>
  <si>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</si>
  <si>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</si>
  <si>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</si>
  <si>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</si>
  <si>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</si>
  <si>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</si>
  <si>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</si>
  <si>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</si>
  <si>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</si>
  <si>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</si>
  <si>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</si>
  <si>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</si>
  <si>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</si>
  <si>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</si>
  <si>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</si>
  <si>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</si>
  <si>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</si>
  <si>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</si>
  <si>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</si>
  <si>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</si>
  <si>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</si>
  <si>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</si>
  <si>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</si>
  <si>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</si>
  <si>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</si>
  <si>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</si>
  <si>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</si>
  <si>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</si>
  <si>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</si>
  <si>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</si>
  <si>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</si>
  <si>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</si>
  <si>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</si>
  <si>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</si>
  <si>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</si>
  <si>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</si>
  <si>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</si>
  <si>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</si>
  <si>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</si>
  <si>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</si>
  <si>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</si>
  <si>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</si>
  <si>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</si>
  <si>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</si>
  <si>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</si>
  <si>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</si>
  <si>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</si>
  <si>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</si>
  <si>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</si>
  <si>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</si>
  <si>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</si>
  <si>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</si>
  <si>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</si>
  <si>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</si>
  <si>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</si>
  <si>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</si>
  <si>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</si>
  <si>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</si>
  <si>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</si>
  <si>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</si>
  <si>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</si>
  <si>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</si>
  <si>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</si>
  <si>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</si>
  <si>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</si>
  <si>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</si>
  <si>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</si>
  <si>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</si>
  <si>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</si>
  <si>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</si>
  <si>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</si>
  <si>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</si>
  <si>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</si>
  <si>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</si>
  <si>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</si>
  <si>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</si>
  <si>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</si>
  <si>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</si>
  <si>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</si>
  <si>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</si>
  <si>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</si>
  <si>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</si>
  <si>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</si>
  <si>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</si>
  <si>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</si>
  <si>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</si>
  <si>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</si>
  <si>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</si>
  <si>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</si>
  <si>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</si>
  <si>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</si>
  <si>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</si>
  <si>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</si>
  <si>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</si>
  <si>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</si>
  <si>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</si>
  <si>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</si>
  <si>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</si>
  <si>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</si>
  <si>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</si>
  <si>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</si>
  <si>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</si>
  <si>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</si>
  <si>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</si>
  <si>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</si>
  <si>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</si>
  <si>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</si>
  <si>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</si>
  <si>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</si>
  <si>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</si>
  <si>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</si>
  <si>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</si>
  <si>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</si>
  <si>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</si>
  <si>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</si>
  <si>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</si>
  <si>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</si>
  <si>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</si>
  <si>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</si>
  <si>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</si>
  <si>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</si>
  <si>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</si>
  <si>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</si>
  <si>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</si>
  <si>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</si>
  <si>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</si>
  <si>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</si>
  <si>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</si>
  <si>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</si>
  <si>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</si>
  <si>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</si>
  <si>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</si>
  <si>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2020</t>
  </si>
  <si>
    <t>MEDI - TEL shpk</t>
  </si>
  <si>
    <t>NIPT J71519004W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</si>
</sst>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H49" sqref="H49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61573159</v>
      </c>
      <c r="C10" s="52"/>
      <c r="D10" s="64">
        <v>85437881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1533685</v>
      </c>
      <c r="C17" s="52"/>
      <c r="D17" s="64">
        <v>3463727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-10682684</v>
      </c>
      <c r="C19" s="52"/>
      <c r="D19" s="64">
        <v>-19416675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-12220573</v>
      </c>
      <c r="C22" s="52"/>
      <c r="D22" s="64">
        <v>-12381295</v>
      </c>
      <c r="E22" s="51"/>
      <c r="F22" s="42"/>
    </row>
    <row r="23" spans="1:6">
      <c r="A23" s="63" t="s">
        <v>246</v>
      </c>
      <c r="B23" s="64">
        <v>-2051199</v>
      </c>
      <c r="C23" s="52"/>
      <c r="D23" s="64">
        <v>-2060976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-8094010</v>
      </c>
      <c r="C26" s="52"/>
      <c r="D26" s="64">
        <v>-8036743</v>
      </c>
      <c r="E26" s="51"/>
      <c r="F26" s="42"/>
    </row>
    <row r="27" spans="1:6">
      <c r="A27" s="45" t="s">
        <v>221</v>
      </c>
      <c r="B27" s="64">
        <v>-6805064</v>
      </c>
      <c r="C27" s="52"/>
      <c r="D27" s="64">
        <v>-7509770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-65533</v>
      </c>
      <c r="C39" s="52"/>
      <c r="D39" s="64">
        <v>-441471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23187781</v>
      </c>
      <c r="C42" s="55"/>
      <c r="D42" s="54">
        <f>SUM(D9:D41)</f>
        <v>39054678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-3478167</v>
      </c>
      <c r="C44" s="52"/>
      <c r="D44" s="64">
        <v>-5858202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19709614</v>
      </c>
      <c r="C47" s="58"/>
      <c r="D47" s="67">
        <f>SUM(D42:D46)</f>
        <v>33196476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19709614</v>
      </c>
      <c r="C57" s="77"/>
      <c r="D57" s="76">
        <f>D47+D55</f>
        <v>33196476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</cp:lastModifiedBy>
  <cp:lastPrinted>2016-10-03T09:59:38Z</cp:lastPrinted>
  <dcterms:created xsi:type="dcterms:W3CDTF">2012-01-19T09:31:29Z</dcterms:created>
  <dcterms:modified xsi:type="dcterms:W3CDTF">2021-07-19T09:07:53Z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