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E:\ABIG\2020\PF2020\"/>
    </mc:Choice>
  </mc:AlternateContent>
  <xr:revisionPtr revIDLastSave="0" documentId="13_ncr:1_{37B31714-6252-4C1F-BF31-EDDFC93673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funksioni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1" l="1"/>
  <c r="M7" i="1"/>
  <c r="C20" i="1"/>
  <c r="C24" i="1" s="1"/>
  <c r="C26" i="1" s="1"/>
  <c r="C28" i="1" s="1"/>
  <c r="B20" i="1"/>
  <c r="C16" i="1"/>
  <c r="C12" i="1"/>
  <c r="B12" i="1"/>
  <c r="B16" i="1"/>
  <c r="C9" i="1"/>
  <c r="B9" i="1"/>
  <c r="M11" i="1"/>
  <c r="M15" i="1"/>
  <c r="M19" i="1"/>
  <c r="M23" i="1"/>
  <c r="M27" i="1"/>
  <c r="N18" i="1"/>
  <c r="N7" i="1"/>
  <c r="N11" i="1"/>
  <c r="N15" i="1"/>
  <c r="N19" i="1"/>
  <c r="N23" i="1"/>
  <c r="N27" i="1"/>
  <c r="N26" i="1"/>
  <c r="M12" i="1"/>
  <c r="M16" i="1"/>
  <c r="M20" i="1"/>
  <c r="M24" i="1"/>
  <c r="M28" i="1"/>
  <c r="N8" i="1"/>
  <c r="N12" i="1"/>
  <c r="N16" i="1"/>
  <c r="N20" i="1"/>
  <c r="N24" i="1"/>
  <c r="N28" i="1"/>
  <c r="M9" i="1"/>
  <c r="M13" i="1"/>
  <c r="M17" i="1"/>
  <c r="M21" i="1"/>
  <c r="M25" i="1"/>
  <c r="N14" i="1"/>
  <c r="N9" i="1"/>
  <c r="N13" i="1"/>
  <c r="N17" i="1"/>
  <c r="N21" i="1"/>
  <c r="N25" i="1"/>
  <c r="N10" i="1"/>
  <c r="M10" i="1"/>
  <c r="M14" i="1"/>
  <c r="M18" i="1"/>
  <c r="M22" i="1"/>
  <c r="M26" i="1"/>
  <c r="N22" i="1"/>
  <c r="B24" i="1" l="1"/>
  <c r="B26" i="1" s="1"/>
  <c r="B28" i="1" s="1"/>
</calcChain>
</file>

<file path=xl/sharedStrings.xml><?xml version="1.0" encoding="utf-8"?>
<sst xmlns="http://schemas.openxmlformats.org/spreadsheetml/2006/main" count="28" uniqueCount="27">
  <si>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</si>
  <si>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</si>
  <si>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</si>
  <si>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</si>
  <si>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</si>
  <si>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</si>
  <si>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</si>
  <si>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</si>
  <si>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</si>
  <si>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</si>
  <si>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</si>
  <si>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</si>
  <si>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</si>
  <si>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</si>
  <si>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</si>
  <si>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</si>
  <si>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</si>
  <si>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</si>
  <si>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</si>
  <si>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</si>
  <si>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</si>
  <si>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</si>
  <si>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</si>
  <si>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</si>
  <si>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</si>
  <si>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</si>
  <si>
    <t>ADRIATIC BAY INVESTMENT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</si>
</sst>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43" fontId="2" fillId="0" borderId="0" xfId="1" applyFont="1" applyBorder="1" applyAlignment="1">
      <alignment vertical="center"/>
    </xf>
    <xf numFmtId="43" fontId="0" fillId="0" borderId="0" xfId="1" applyFont="1" applyBorder="1"/>
    <xf numFmtId="43" fontId="11" fillId="0" borderId="0" xfId="1" applyFont="1" applyAlignment="1">
      <alignment horizontal="right" vertical="center"/>
    </xf>
    <xf numFmtId="43" fontId="0" fillId="0" borderId="0" xfId="1" applyFont="1"/>
    <xf numFmtId="43" fontId="0" fillId="0" borderId="0" xfId="0" applyNumberFormat="1"/>
    <xf numFmtId="43" fontId="12" fillId="3" borderId="3" xfId="1" applyFont="1" applyFill="1" applyBorder="1" applyAlignment="1">
      <alignment vertical="center"/>
    </xf>
    <xf numFmtId="43" fontId="2" fillId="2" borderId="2" xfId="1" applyFont="1" applyFill="1" applyBorder="1" applyAlignment="1">
      <alignment vertical="center"/>
    </xf>
    <xf numFmtId="43" fontId="4" fillId="0" borderId="0" xfId="1" applyFont="1" applyBorder="1" applyAlignment="1">
      <alignment vertical="center"/>
    </xf>
    <xf numFmtId="43" fontId="2" fillId="2" borderId="1" xfId="1" applyFont="1" applyFill="1" applyBorder="1" applyAlignment="1">
      <alignment vertical="center"/>
    </xf>
    <xf numFmtId="0" fontId="1" fillId="4" borderId="0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N36"/>
  <sheetViews>
    <sheetView tabSelected="1" workbookViewId="0">
      <selection activeCell="B19" sqref="B19"/>
    </sheetView>
  </sheetViews>
  <sheetFormatPr defaultRowHeight="15" x14ac:dyDescent="0.25"/>
  <cols>
    <col min="1" max="1" width="61" customWidth="1"/>
    <col min="2" max="3" width="22.28515625" customWidth="1"/>
    <col min="6" max="6" width="13.28515625" bestFit="1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 x14ac:dyDescent="0.25">
      <c r="A1" t="s">
        <v>26</v>
      </c>
      <c r="M1" t="s">
        <v>25</v>
      </c>
      <c r="N1" s="14" t="s">
        <v>24</v>
      </c>
    </row>
    <row r="2" spans="1:14" x14ac:dyDescent="0.25">
      <c r="A2" s="24" t="s">
        <v>23</v>
      </c>
      <c r="B2" s="13" t="s">
        <v>22</v>
      </c>
      <c r="C2" s="13" t="s">
        <v>22</v>
      </c>
    </row>
    <row r="3" spans="1:14" x14ac:dyDescent="0.25">
      <c r="A3" s="24"/>
      <c r="B3" s="13" t="s">
        <v>21</v>
      </c>
      <c r="C3" s="13" t="s">
        <v>20</v>
      </c>
    </row>
    <row r="4" spans="1:14" x14ac:dyDescent="0.25">
      <c r="A4" s="9" t="s">
        <v>19</v>
      </c>
      <c r="B4" s="2"/>
      <c r="C4" s="2"/>
    </row>
    <row r="5" spans="1:14" x14ac:dyDescent="0.25">
      <c r="A5" s="2"/>
      <c r="B5" s="2"/>
      <c r="C5" s="2"/>
    </row>
    <row r="6" spans="1:14" x14ac:dyDescent="0.25">
      <c r="A6" s="12" t="s">
        <v>18</v>
      </c>
      <c r="B6" s="11"/>
      <c r="C6" s="2"/>
    </row>
    <row r="7" spans="1:14" x14ac:dyDescent="0.25">
      <c r="A7" s="8" t="s">
        <v>17</v>
      </c>
      <c r="B7" s="8"/>
      <c r="C7" s="2"/>
      <c r="L7">
        <v>1</v>
      </c>
      <c r="M7" t="e">
        <f ca="1">CONCATENATE("PR-",PullFirstLetters(SUBSTITUTE(SUBSTITUTE(SUBSTITUTE(SUBSTITUTE(SUBSTITUTE(A7, "/", ""), ":", ""), "(", ""), ")", ""), ",", "")  ),"-")&amp;TEXT(L7,"000")</f>
        <v>#NAME?</v>
      </c>
      <c r="N7" t="e">
        <f t="shared" ref="N7:N28" ca="1" si="0">CONCATENATE("PPA-",PullFirstLetters(SUBSTITUTE(SUBSTITUTE(SUBSTITUTE(SUBSTITUTE(SUBSTITUTE(A7, "/", ""), ":", ""), "(", ""), ")", ""), ",", "")  ),"-")&amp;TEXT(L7,"000")</f>
        <v>#NAME?</v>
      </c>
    </row>
    <row r="8" spans="1:14" x14ac:dyDescent="0.25">
      <c r="A8" s="8" t="s">
        <v>16</v>
      </c>
      <c r="B8" s="8"/>
      <c r="C8" s="2"/>
      <c r="L8">
        <v>2</v>
      </c>
      <c r="M8" t="e">
        <f ca="1">CONCATENATE("PR-",PullFirstLetters(SUBSTITUTE(SUBSTITUTE(SUBSTITUTE(SUBSTITUTE(SUBSTITUTE(A8, "/", ""), ":", ""), "(", ""), ")", ""), ",", "")  ),"-")&amp;TEXT(L8,"000")</f>
        <v>#NAME?</v>
      </c>
      <c r="N8" t="e">
        <f t="shared" ca="1" si="0"/>
        <v>#NAME?</v>
      </c>
    </row>
    <row r="9" spans="1:14" ht="15.75" thickBot="1" x14ac:dyDescent="0.3">
      <c r="A9" s="7" t="s">
        <v>15</v>
      </c>
      <c r="B9" s="5">
        <f>SUM(B7:B8)</f>
        <v>0</v>
      </c>
      <c r="C9" s="5">
        <f>SUM(C7:C8)</f>
        <v>0</v>
      </c>
      <c r="L9">
        <v>3</v>
      </c>
      <c r="M9" t="e">
        <f t="shared" ref="M9:M28" ca="1" si="1">CONCATENATE("PR-",PullFirstLetters(SUBSTITUTE(SUBSTITUTE(SUBSTITUTE(SUBSTITUTE(SUBSTITUTE(A9, "/", ""), ":", ""), "(", ""), ")", ""), ",", "")  ),"-")&amp;TEXT(L9,"000")</f>
        <v>#NAME?</v>
      </c>
      <c r="N9" t="e">
        <f t="shared" ca="1" si="0"/>
        <v>#NAME?</v>
      </c>
    </row>
    <row r="10" spans="1:14" x14ac:dyDescent="0.25">
      <c r="A10" s="6"/>
      <c r="B10" s="11"/>
      <c r="C10" s="2"/>
      <c r="M10" t="e">
        <f t="shared" ca="1" si="1"/>
        <v>#NAME?</v>
      </c>
      <c r="N10" t="e">
        <f t="shared" ca="1" si="0"/>
        <v>#NAME?</v>
      </c>
    </row>
    <row r="11" spans="1:14" x14ac:dyDescent="0.25">
      <c r="A11" s="12" t="s">
        <v>14</v>
      </c>
      <c r="B11" s="11"/>
      <c r="C11" s="2"/>
      <c r="M11" t="e">
        <f t="shared" ca="1" si="1"/>
        <v>#NAME?</v>
      </c>
      <c r="N11" t="e">
        <f t="shared" ca="1" si="0"/>
        <v>#NAME?</v>
      </c>
    </row>
    <row r="12" spans="1:14" x14ac:dyDescent="0.25">
      <c r="A12" s="12" t="s">
        <v>13</v>
      </c>
      <c r="B12" s="11">
        <f>SUM(B13:B15)</f>
        <v>0</v>
      </c>
      <c r="C12" s="11">
        <f>SUM(C13:C15)</f>
        <v>0</v>
      </c>
      <c r="M12" t="e">
        <f t="shared" ca="1" si="1"/>
        <v>#NAME?</v>
      </c>
      <c r="N12" t="e">
        <f t="shared" ca="1" si="0"/>
        <v>#NAME?</v>
      </c>
    </row>
    <row r="13" spans="1:14" x14ac:dyDescent="0.25">
      <c r="A13" s="10" t="s">
        <v>12</v>
      </c>
      <c r="B13" s="11"/>
      <c r="C13" s="2"/>
      <c r="L13">
        <v>4</v>
      </c>
      <c r="M13" t="e">
        <f t="shared" ca="1" si="1"/>
        <v>#NAME?</v>
      </c>
      <c r="N13" t="e">
        <f t="shared" ca="1" si="0"/>
        <v>#NAME?</v>
      </c>
    </row>
    <row r="14" spans="1:14" x14ac:dyDescent="0.25">
      <c r="A14" s="10" t="s">
        <v>11</v>
      </c>
      <c r="B14" s="11"/>
      <c r="C14" s="2"/>
      <c r="L14">
        <v>5</v>
      </c>
      <c r="M14" t="e">
        <f t="shared" ca="1" si="1"/>
        <v>#NAME?</v>
      </c>
      <c r="N14" t="e">
        <f t="shared" ca="1" si="0"/>
        <v>#NAME?</v>
      </c>
    </row>
    <row r="15" spans="1:14" x14ac:dyDescent="0.25">
      <c r="A15" s="10" t="s">
        <v>10</v>
      </c>
      <c r="L15">
        <v>6</v>
      </c>
      <c r="M15" t="e">
        <f t="shared" ca="1" si="1"/>
        <v>#NAME?</v>
      </c>
      <c r="N15" t="e">
        <f t="shared" ca="1" si="0"/>
        <v>#NAME?</v>
      </c>
    </row>
    <row r="16" spans="1:14" x14ac:dyDescent="0.25">
      <c r="A16" s="10"/>
      <c r="B16" s="20">
        <f>SUM(B18:B19)</f>
        <v>-142218</v>
      </c>
      <c r="C16" s="20">
        <f>SUM(C18:C19)</f>
        <v>-768048</v>
      </c>
      <c r="M16" t="e">
        <f t="shared" ca="1" si="1"/>
        <v>#NAME?</v>
      </c>
      <c r="N16" t="e">
        <f t="shared" ca="1" si="0"/>
        <v>#NAME?</v>
      </c>
    </row>
    <row r="17" spans="1:14" x14ac:dyDescent="0.25">
      <c r="A17" s="9" t="s">
        <v>9</v>
      </c>
      <c r="B17" s="15"/>
      <c r="C17" s="16"/>
      <c r="M17" t="e">
        <f t="shared" ca="1" si="1"/>
        <v>#NAME?</v>
      </c>
      <c r="N17" t="e">
        <f t="shared" ca="1" si="0"/>
        <v>#NAME?</v>
      </c>
    </row>
    <row r="18" spans="1:14" ht="16.5" x14ac:dyDescent="0.25">
      <c r="A18" s="8" t="s">
        <v>8</v>
      </c>
      <c r="B18" s="17">
        <v>-129996</v>
      </c>
      <c r="C18" s="16">
        <v>-719812</v>
      </c>
      <c r="L18">
        <v>7</v>
      </c>
      <c r="M18" t="e">
        <f t="shared" ca="1" si="1"/>
        <v>#NAME?</v>
      </c>
      <c r="N18" t="e">
        <f t="shared" ca="1" si="0"/>
        <v>#NAME?</v>
      </c>
    </row>
    <row r="19" spans="1:14" x14ac:dyDescent="0.25">
      <c r="A19" s="8" t="s">
        <v>7</v>
      </c>
      <c r="B19" s="15">
        <v>-12222</v>
      </c>
      <c r="C19" s="16">
        <v>-48236</v>
      </c>
      <c r="L19">
        <v>8</v>
      </c>
      <c r="M19" t="e">
        <f t="shared" ca="1" si="1"/>
        <v>#NAME?</v>
      </c>
      <c r="N19" t="e">
        <f t="shared" ca="1" si="0"/>
        <v>#NAME?</v>
      </c>
    </row>
    <row r="20" spans="1:14" x14ac:dyDescent="0.25">
      <c r="A20" s="8"/>
      <c r="B20" s="20">
        <f>SUM(B21:B23)</f>
        <v>-966073</v>
      </c>
      <c r="C20" s="20">
        <f>SUM(C21:C23)</f>
        <v>-502258</v>
      </c>
      <c r="F20" s="18"/>
      <c r="M20" t="e">
        <f t="shared" ca="1" si="1"/>
        <v>#NAME?</v>
      </c>
      <c r="N20" t="e">
        <f t="shared" ca="1" si="0"/>
        <v>#NAME?</v>
      </c>
    </row>
    <row r="21" spans="1:14" x14ac:dyDescent="0.25">
      <c r="A21" s="8" t="s">
        <v>6</v>
      </c>
      <c r="B21" s="15"/>
      <c r="C21" s="16"/>
      <c r="F21" s="19"/>
      <c r="L21">
        <v>9</v>
      </c>
      <c r="M21" t="e">
        <f t="shared" ca="1" si="1"/>
        <v>#NAME?</v>
      </c>
      <c r="N21" t="e">
        <f t="shared" ca="1" si="0"/>
        <v>#NAME?</v>
      </c>
    </row>
    <row r="22" spans="1:14" x14ac:dyDescent="0.25">
      <c r="A22" s="8" t="s">
        <v>5</v>
      </c>
      <c r="B22" s="15">
        <v>-654128</v>
      </c>
      <c r="C22" s="16">
        <v>-459833</v>
      </c>
      <c r="F22" s="19"/>
      <c r="L22">
        <v>10</v>
      </c>
      <c r="M22" t="e">
        <f t="shared" ca="1" si="1"/>
        <v>#NAME?</v>
      </c>
      <c r="N22" t="e">
        <f t="shared" ca="1" si="0"/>
        <v>#NAME?</v>
      </c>
    </row>
    <row r="23" spans="1:14" x14ac:dyDescent="0.25">
      <c r="A23" s="8" t="s">
        <v>4</v>
      </c>
      <c r="B23" s="15">
        <v>-311945</v>
      </c>
      <c r="C23" s="16">
        <v>-42425</v>
      </c>
      <c r="L23">
        <v>11</v>
      </c>
      <c r="M23" t="e">
        <f t="shared" ca="1" si="1"/>
        <v>#NAME?</v>
      </c>
      <c r="N23" t="e">
        <f t="shared" ca="1" si="0"/>
        <v>#NAME?</v>
      </c>
    </row>
    <row r="24" spans="1:14" ht="15.75" thickBot="1" x14ac:dyDescent="0.3">
      <c r="A24" s="7" t="s">
        <v>3</v>
      </c>
      <c r="B24" s="21">
        <f>B20+B16</f>
        <v>-1108291</v>
      </c>
      <c r="C24" s="21">
        <f>C20+C16</f>
        <v>-1270306</v>
      </c>
      <c r="L24">
        <v>12</v>
      </c>
      <c r="M24" t="e">
        <f t="shared" ca="1" si="1"/>
        <v>#NAME?</v>
      </c>
      <c r="N24" t="e">
        <f t="shared" ca="1" si="0"/>
        <v>#NAME?</v>
      </c>
    </row>
    <row r="25" spans="1:14" x14ac:dyDescent="0.25">
      <c r="A25" s="6"/>
      <c r="B25" s="22"/>
      <c r="C25" s="16"/>
      <c r="M25" t="e">
        <f t="shared" ca="1" si="1"/>
        <v>#NAME?</v>
      </c>
      <c r="N25" t="e">
        <f t="shared" ca="1" si="0"/>
        <v>#NAME?</v>
      </c>
    </row>
    <row r="26" spans="1:14" ht="15.75" thickBot="1" x14ac:dyDescent="0.3">
      <c r="A26" s="3" t="s">
        <v>2</v>
      </c>
      <c r="B26" s="21">
        <f>B24+B9</f>
        <v>-1108291</v>
      </c>
      <c r="C26" s="21">
        <f>C24+C9</f>
        <v>-1270306</v>
      </c>
      <c r="L26">
        <v>13</v>
      </c>
      <c r="M26" t="e">
        <f t="shared" ca="1" si="1"/>
        <v>#NAME?</v>
      </c>
      <c r="N26" t="e">
        <f t="shared" ca="1" si="0"/>
        <v>#NAME?</v>
      </c>
    </row>
    <row r="27" spans="1:14" x14ac:dyDescent="0.25">
      <c r="A27" s="4" t="s">
        <v>1</v>
      </c>
      <c r="B27" s="22"/>
      <c r="C27" s="16"/>
      <c r="L27">
        <v>14</v>
      </c>
      <c r="M27" t="e">
        <f t="shared" ca="1" si="1"/>
        <v>#NAME?</v>
      </c>
      <c r="N27" t="e">
        <f t="shared" ca="1" si="0"/>
        <v>#NAME?</v>
      </c>
    </row>
    <row r="28" spans="1:14" ht="15.75" thickBot="1" x14ac:dyDescent="0.3">
      <c r="A28" s="3" t="s">
        <v>0</v>
      </c>
      <c r="B28" s="23">
        <f>B26-B27</f>
        <v>-1108291</v>
      </c>
      <c r="C28" s="23">
        <f>C26-C27</f>
        <v>-1270306</v>
      </c>
      <c r="L28">
        <v>15</v>
      </c>
      <c r="M28" t="e">
        <f t="shared" ca="1" si="1"/>
        <v>#NAME?</v>
      </c>
      <c r="N28" t="e">
        <f t="shared" ca="1" si="0"/>
        <v>#NAME?</v>
      </c>
    </row>
    <row r="29" spans="1:14" ht="15.75" thickTop="1" x14ac:dyDescent="0.25">
      <c r="A29" s="2"/>
      <c r="B29" s="16"/>
      <c r="C29" s="16"/>
      <c r="D29" s="2"/>
      <c r="E29" s="2"/>
    </row>
    <row r="30" spans="1:14" x14ac:dyDescent="0.25">
      <c r="D30" s="2"/>
      <c r="E30" s="2"/>
    </row>
    <row r="31" spans="1:14" x14ac:dyDescent="0.25">
      <c r="D31" s="2"/>
      <c r="E31" s="2"/>
    </row>
    <row r="34" spans="1:1" ht="21" x14ac:dyDescent="0.35">
      <c r="A34" s="1"/>
    </row>
    <row r="36" spans="1:1" ht="21" x14ac:dyDescent="0.35">
      <c r="A36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2021-07-31T11:29:17Z</dcterms:modified>
</cp:coreProperties>
</file>