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ork 09.05.2020\1.2018-2019\Kastrati Hotel&amp;Tower shpk\Tax office\BSH 31.08.2018\QKB\"/>
    </mc:Choice>
  </mc:AlternateContent>
  <bookViews>
    <workbookView xWindow="0" yWindow="0" windowWidth="28800" windowHeight="11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B25" i="1" s="1"/>
  <c r="B23" i="1" l="1"/>
  <c r="B27" i="1" l="1"/>
</calcChain>
</file>

<file path=xl/sharedStrings.xml><?xml version="1.0" encoding="utf-8"?>
<sst xmlns="http://schemas.openxmlformats.org/spreadsheetml/2006/main" count="24" uniqueCount="24">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</sst>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164" fontId="3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E23" sqref="E23"/>
    </sheetView>
  </sheetViews>
  <sheetFormatPr defaultRowHeight="15" x14ac:dyDescent="0.25"/>
  <cols>
    <col min="1" max="1" width="72.28515625" customWidth="1"/>
    <col min="2" max="2" width="14.5703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M1" s="16"/>
    </row>
    <row r="2" spans="1:13" ht="15" customHeight="1" x14ac:dyDescent="0.25">
      <c r="A2" s="19" t="s">
        <v>23</v>
      </c>
      <c r="B2" s="15" t="s">
        <v>22</v>
      </c>
    </row>
    <row r="3" spans="1:13" ht="15" customHeight="1" x14ac:dyDescent="0.25">
      <c r="A3" s="20"/>
      <c r="B3" s="15" t="s">
        <v>21</v>
      </c>
    </row>
    <row r="4" spans="1:13" x14ac:dyDescent="0.25">
      <c r="A4" s="14" t="s">
        <v>20</v>
      </c>
      <c r="B4" s="1">
        <v>2018</v>
      </c>
    </row>
    <row r="5" spans="1:13" x14ac:dyDescent="0.25">
      <c r="B5" s="13"/>
    </row>
    <row r="6" spans="1:13" x14ac:dyDescent="0.25">
      <c r="A6" s="9" t="s">
        <v>19</v>
      </c>
      <c r="B6" s="18">
        <v>33622010</v>
      </c>
    </row>
    <row r="7" spans="1:13" x14ac:dyDescent="0.25">
      <c r="A7" s="9" t="s">
        <v>18</v>
      </c>
      <c r="B7" s="1">
        <v>0</v>
      </c>
    </row>
    <row r="8" spans="1:13" x14ac:dyDescent="0.25">
      <c r="A8" s="9" t="s">
        <v>17</v>
      </c>
      <c r="B8" s="1"/>
    </row>
    <row r="9" spans="1:13" x14ac:dyDescent="0.25">
      <c r="A9" s="9" t="s">
        <v>16</v>
      </c>
      <c r="B9" s="1"/>
    </row>
    <row r="10" spans="1:13" x14ac:dyDescent="0.25">
      <c r="A10" s="9" t="s">
        <v>15</v>
      </c>
      <c r="B10" s="21">
        <v>-6582105</v>
      </c>
    </row>
    <row r="11" spans="1:13" x14ac:dyDescent="0.25">
      <c r="A11" s="9" t="s">
        <v>14</v>
      </c>
      <c r="B11" s="21">
        <v>-8620677</v>
      </c>
    </row>
    <row r="12" spans="1:13" x14ac:dyDescent="0.25">
      <c r="A12" s="9" t="s">
        <v>13</v>
      </c>
      <c r="B12" s="22">
        <f>SUM(B13:B14)</f>
        <v>-17242317</v>
      </c>
    </row>
    <row r="13" spans="1:13" x14ac:dyDescent="0.25">
      <c r="A13" s="12" t="s">
        <v>12</v>
      </c>
      <c r="B13" s="21">
        <v>-15770878</v>
      </c>
    </row>
    <row r="14" spans="1:13" x14ac:dyDescent="0.25">
      <c r="A14" s="12" t="s">
        <v>11</v>
      </c>
      <c r="B14" s="21">
        <v>-1471439</v>
      </c>
    </row>
    <row r="15" spans="1:13" x14ac:dyDescent="0.25">
      <c r="A15" s="9" t="s">
        <v>10</v>
      </c>
      <c r="B15" s="23">
        <v>-36181516</v>
      </c>
    </row>
    <row r="16" spans="1:13" x14ac:dyDescent="0.25">
      <c r="A16" s="9" t="s">
        <v>9</v>
      </c>
      <c r="B16" s="23">
        <v>-27918870</v>
      </c>
    </row>
    <row r="17" spans="1:2" x14ac:dyDescent="0.25">
      <c r="A17" s="10" t="s">
        <v>8</v>
      </c>
      <c r="B17" s="24">
        <f>SUM(B6:B12,B15:B16)</f>
        <v>-62923475</v>
      </c>
    </row>
    <row r="18" spans="1:2" x14ac:dyDescent="0.25">
      <c r="A18" s="7"/>
      <c r="B18" s="25"/>
    </row>
    <row r="19" spans="1:2" x14ac:dyDescent="0.25">
      <c r="A19" s="11" t="s">
        <v>7</v>
      </c>
      <c r="B19" s="26"/>
    </row>
    <row r="20" spans="1:2" x14ac:dyDescent="0.25">
      <c r="A20" s="8" t="s">
        <v>6</v>
      </c>
      <c r="B20" s="26"/>
    </row>
    <row r="21" spans="1:2" x14ac:dyDescent="0.25">
      <c r="A21" s="9" t="s">
        <v>5</v>
      </c>
      <c r="B21" s="21"/>
    </row>
    <row r="22" spans="1:2" x14ac:dyDescent="0.25">
      <c r="A22" s="9" t="s">
        <v>4</v>
      </c>
      <c r="B22" s="21">
        <v>-268606</v>
      </c>
    </row>
    <row r="23" spans="1:2" x14ac:dyDescent="0.25">
      <c r="A23" s="7" t="s">
        <v>3</v>
      </c>
      <c r="B23" s="24">
        <f>SUM(B20:B22)</f>
        <v>-268606</v>
      </c>
    </row>
    <row r="24" spans="1:2" x14ac:dyDescent="0.25">
      <c r="A24" s="3"/>
      <c r="B24" s="5"/>
    </row>
    <row r="25" spans="1:2" ht="15.75" thickBot="1" x14ac:dyDescent="0.3">
      <c r="A25" s="3" t="s">
        <v>2</v>
      </c>
      <c r="B25" s="6">
        <f>+B17+B23</f>
        <v>-63192081</v>
      </c>
    </row>
    <row r="26" spans="1:2" x14ac:dyDescent="0.25">
      <c r="A26" s="5" t="s">
        <v>1</v>
      </c>
      <c r="B26" s="4"/>
    </row>
    <row r="27" spans="1:2" ht="15.75" thickBot="1" x14ac:dyDescent="0.3">
      <c r="A27" s="3" t="s">
        <v>0</v>
      </c>
      <c r="B27" s="2">
        <f>+B25-B26</f>
        <v>-63192081</v>
      </c>
    </row>
    <row r="28" spans="1:2" ht="15.75" thickTop="1" x14ac:dyDescent="0.25">
      <c r="A28" s="1"/>
      <c r="B28" s="1"/>
    </row>
    <row r="29" spans="1:2" x14ac:dyDescent="0.25">
      <c r="A29" s="1"/>
      <c r="B29" s="17"/>
    </row>
    <row r="30" spans="1:2" x14ac:dyDescent="0.25">
      <c r="A30" s="1"/>
      <c r="B30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Elsi Keco</cp:lastModifiedBy>
  <dcterms:created xsi:type="dcterms:W3CDTF">2018-06-20T15:30:23Z</dcterms:created>
  <dcterms:modified xsi:type="dcterms:W3CDTF">2020-07-30T18:05:01Z</dcterms:modified>
</cp:coreProperties>
</file>