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<sst xmlns="http://schemas.openxmlformats.org/spreadsheetml/2006/main" count="414" uniqueCount="271">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</sst>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66" sqref="F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34382447</v>
      </c>
      <c r="C10" s="52"/>
      <c r="D10" s="64">
        <v>47077290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-27939306</v>
      </c>
      <c r="C19" s="52"/>
      <c r="D19" s="64">
        <v>-38799972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-3230062</v>
      </c>
      <c r="C22" s="52"/>
      <c r="D22" s="64">
        <v>-3188046</v>
      </c>
      <c r="E22" s="51"/>
      <c r="F22" s="42"/>
    </row>
    <row r="23" spans="1:6">
      <c r="A23" s="63" t="s">
        <v>249</v>
      </c>
      <c r="B23" s="64">
        <v>-458484</v>
      </c>
      <c r="C23" s="52"/>
      <c r="D23" s="64">
        <v>-426652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-1568043</v>
      </c>
      <c r="C26" s="52"/>
      <c r="D26" s="64">
        <v>-1516780</v>
      </c>
      <c r="E26" s="51"/>
      <c r="F26" s="42"/>
    </row>
    <row r="27" spans="1:6">
      <c r="A27" s="45" t="s">
        <v>221</v>
      </c>
      <c r="B27" s="64">
        <v>-1193408</v>
      </c>
      <c r="C27" s="52"/>
      <c r="D27" s="64">
        <v>-1494904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5554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-117394</v>
      </c>
      <c r="C38" s="52"/>
      <c r="D38" s="64"/>
      <c r="E38" s="51"/>
      <c r="F38" s="42"/>
    </row>
    <row r="39" spans="1:6">
      <c r="A39" s="63" t="s">
        <v>256</v>
      </c>
      <c r="B39" s="64">
        <f>-(66194+864944)</f>
        <v>-931138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-1049834</v>
      </c>
      <c r="C42" s="55"/>
      <c r="D42" s="54">
        <f>SUM(D9:D41)</f>
        <v>1650936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-309899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-1049834</v>
      </c>
      <c r="C47" s="58"/>
      <c r="D47" s="67">
        <f>SUM(D42:D46)</f>
        <v>1341037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-1049834</v>
      </c>
      <c r="C57" s="77"/>
      <c r="D57" s="76">
        <f>D47+D55</f>
        <v>1341037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2019-07-22T11:29:11Z</dcterms:modified>
</cp:coreProperties>
</file>