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<sst xmlns="http://schemas.openxmlformats.org/spreadsheetml/2006/main" count="414" uniqueCount="271">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</sst>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7" sqref="B37"/>
    </sheetView>
  </sheetViews>
  <sheetFormatPr defaultRowHeight="15"/>
  <cols>
    <col min="1" max="1" width="101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13984241</v>
      </c>
      <c r="C10" s="81"/>
      <c r="D10" s="82">
        <v>13487443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-10810531</v>
      </c>
      <c r="C19" s="50"/>
      <c r="D19" s="62">
        <v>-10181638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-1329818</v>
      </c>
      <c r="C22" s="50"/>
      <c r="D22" s="62">
        <v>-1459091</v>
      </c>
      <c r="E22" s="49"/>
      <c r="F22" s="42"/>
    </row>
    <row r="23" spans="1:6">
      <c r="A23" s="61" t="s">
        <v>248</v>
      </c>
      <c r="B23" s="62">
        <v>-222080</v>
      </c>
      <c r="C23" s="50"/>
      <c r="D23" s="62">
        <v>-243668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-199571</v>
      </c>
      <c r="C26" s="81"/>
      <c r="D26" s="82">
        <v>-75264</v>
      </c>
      <c r="E26" s="49"/>
      <c r="F26" s="42"/>
    </row>
    <row r="27" spans="1:6">
      <c r="A27" s="44" t="s">
        <v>221</v>
      </c>
      <c r="B27" s="82">
        <v>-2514739</v>
      </c>
      <c r="C27" s="81"/>
      <c r="D27" s="82">
        <v>-2398252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100</v>
      </c>
      <c r="C30" s="50"/>
      <c r="D30" s="62">
        <v>114</v>
      </c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1400000</v>
      </c>
      <c r="C34" s="50"/>
      <c r="D34" s="62">
        <v>249816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>
        <v>-119</v>
      </c>
      <c r="C37" s="50"/>
      <c r="D37" s="62">
        <v>-517</v>
      </c>
      <c r="E37" s="49"/>
      <c r="F37" s="42"/>
    </row>
    <row r="38" spans="1:6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307483</v>
      </c>
      <c r="C42"/>
      <c r="D42" s="52">
        <f t="shared" ref="D42" si="0">SUM(D10:D41)</f>
        <v>-621057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-73951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233532</v>
      </c>
      <c r="C47" s="56"/>
      <c r="D47" s="64">
        <f>SUM(D42:D46)</f>
        <v>-621057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233532</v>
      </c>
      <c r="C57" s="73"/>
      <c r="D57" s="72">
        <f>D47+D55</f>
        <v>-621057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2019-07-01T06:13:59Z</dcterms:modified>
</cp:coreProperties>
</file>