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2" i="1"/>
  <c r="D55" l="1"/>
  <c r="B55"/>
  <c r="D47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<sst xmlns="http://schemas.openxmlformats.org/spreadsheetml/2006/main" count="60" uniqueCount="58">
  <si>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</si>
  <si>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</si>
  <si>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</si>
  <si>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</si>
  <si>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</si>
  <si>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</si>
  <si>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</si>
  <si>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</si>
  <si>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</si>
  <si>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</si>
  <si>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</si>
  <si>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</si>
  <si>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</si>
  <si>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</si>
  <si>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</si>
  <si>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</si>
  <si>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</si>
  <si>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</si>
  <si>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</si>
  <si>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</si>
  <si>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</si>
  <si>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</si>
  <si>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</si>
  <si>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</si>
  <si>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</si>
  <si>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</si>
  <si>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</si>
  <si>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</si>
  <si>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</si>
  <si>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</si>
  <si>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</si>
  <si>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</si>
  <si>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</si>
  <si>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</si>
  <si>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</si>
  <si>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</si>
  <si>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</si>
  <si>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</si>
  <si>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</si>
  <si>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</si>
  <si>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</si>
  <si>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</si>
  <si>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</si>
  <si>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</si>
  <si>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</si>
  <si>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</si>
  <si>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</si>
  <si>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</si>
  <si>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</si>
  <si>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</si>
  <si>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</si>
  <si>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</si>
  <si>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</si>
  <si>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</si>
  <si>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FENI CROME  SHPK</t>
  </si>
  <si>
    <t>NIPT : L18414601Q</t>
  </si>
  <si>
    <t>Te ardhurat nga aktiviteti kryesor shfytezimit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</si>
  <si>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ardhura financiare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</si>
</sst>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4" fillId="4" borderId="0" xfId="0" applyFont="1" applyFill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28" workbookViewId="0">
      <selection activeCell="B40" sqref="B40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7" t="s">
        <v>54</v>
      </c>
    </row>
    <row r="3" spans="1:5">
      <c r="A3" s="47" t="s">
        <v>55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>
        <v>2019</v>
      </c>
      <c r="C8" s="10"/>
      <c r="D8" s="9">
        <v>2018</v>
      </c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56</v>
      </c>
      <c r="B10" s="16">
        <v>20643127</v>
      </c>
      <c r="C10" s="14"/>
      <c r="D10" s="16">
        <v>29579368</v>
      </c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/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>
        <v>7951282</v>
      </c>
      <c r="C19" s="14"/>
      <c r="D19" s="16">
        <v>-11521797</v>
      </c>
      <c r="E19" s="13"/>
    </row>
    <row r="20" spans="1:5">
      <c r="A20" s="15" t="s">
        <v>15</v>
      </c>
      <c r="B20" s="16"/>
      <c r="C20" s="14"/>
      <c r="D20" s="16"/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-1158902</v>
      </c>
      <c r="C22" s="14"/>
      <c r="D22" s="16">
        <v>-2837801</v>
      </c>
      <c r="E22" s="13"/>
    </row>
    <row r="23" spans="1:5">
      <c r="A23" s="15" t="s">
        <v>18</v>
      </c>
      <c r="B23" s="16">
        <v>-222488</v>
      </c>
      <c r="C23" s="14"/>
      <c r="D23" s="16">
        <v>-478280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-2802658</v>
      </c>
      <c r="C26" s="14"/>
      <c r="D26" s="16">
        <v>-792648</v>
      </c>
      <c r="E26" s="13"/>
    </row>
    <row r="27" spans="1:5">
      <c r="A27" s="12" t="s">
        <v>22</v>
      </c>
      <c r="B27" s="16">
        <v>-24601067</v>
      </c>
      <c r="C27" s="14"/>
      <c r="D27" s="16">
        <v>-8017413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>
      <c r="A29" s="15" t="s">
        <v>24</v>
      </c>
      <c r="B29" s="16"/>
      <c r="C29" s="14"/>
      <c r="D29" s="16"/>
      <c r="E29" s="13"/>
    </row>
    <row r="30" spans="1:5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/>
      <c r="C33" s="14"/>
      <c r="D33" s="16"/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/>
      <c r="C37" s="14"/>
      <c r="D37" s="16"/>
      <c r="E37" s="13"/>
    </row>
    <row r="38" spans="1:5">
      <c r="A38" s="15" t="s">
        <v>33</v>
      </c>
      <c r="B38" s="16"/>
      <c r="C38" s="14"/>
      <c r="D38" s="16"/>
      <c r="E38" s="13"/>
    </row>
    <row r="39" spans="1:5">
      <c r="A39" s="15" t="s">
        <v>34</v>
      </c>
      <c r="B39" s="16">
        <v>-62556</v>
      </c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57</v>
      </c>
      <c r="B41" s="16"/>
      <c r="C41" s="14"/>
      <c r="D41" s="16">
        <v>170871</v>
      </c>
      <c r="E41" s="13"/>
    </row>
    <row r="42" spans="1:5">
      <c r="A42" s="12" t="s">
        <v>36</v>
      </c>
      <c r="B42" s="19">
        <f>SUM(B9:B41)</f>
        <v>-253262</v>
      </c>
      <c r="C42" s="20"/>
      <c r="D42" s="19">
        <f>SUM(D9:D41)</f>
        <v>6102300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/>
      <c r="C44" s="14"/>
      <c r="D44" s="16"/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-253262</v>
      </c>
      <c r="C47" s="21"/>
      <c r="D47" s="22">
        <f>SUM(D42:D46)</f>
        <v>6102300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-253262</v>
      </c>
      <c r="C57" s="38"/>
      <c r="D57" s="37">
        <f>D47+D55</f>
        <v>6102300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2020-07-22T13:51:09Z</dcterms:modified>
</cp:coreProperties>
</file>