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 PER QKB KORREKTE\KORAVI SHPK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<sst xmlns="http://schemas.openxmlformats.org/spreadsheetml/2006/main" count="415" uniqueCount="272">
  <si>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</si>
  <si>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</si>
  <si>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</si>
  <si>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</si>
  <si>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</si>
  <si>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</si>
  <si>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</si>
  <si>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</si>
  <si>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</si>
  <si>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</si>
  <si>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</si>
  <si>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</si>
  <si>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</si>
  <si>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</si>
  <si>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</si>
  <si>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</si>
  <si>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</si>
  <si>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</si>
  <si>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</si>
  <si>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</si>
  <si>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</si>
  <si>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</si>
  <si>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</si>
  <si>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</si>
  <si>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</si>
  <si>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</si>
  <si>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</si>
  <si>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</si>
  <si>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</si>
  <si>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</si>
  <si>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</si>
  <si>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</si>
  <si>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</si>
  <si>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</si>
  <si>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</si>
  <si>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</si>
  <si>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</si>
  <si>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</si>
  <si>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</si>
  <si>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</si>
  <si>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</si>
  <si>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</si>
  <si>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</si>
  <si>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</si>
  <si>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</si>
  <si>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</si>
  <si>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</si>
  <si>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</si>
  <si>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</si>
  <si>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</si>
  <si>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</si>
  <si>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</si>
  <si>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</si>
  <si>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</si>
  <si>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</si>
  <si>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</si>
  <si>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</si>
  <si>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</si>
  <si>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</si>
  <si>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</si>
  <si>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</si>
  <si>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</si>
  <si>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</si>
  <si>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</si>
  <si>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</si>
  <si>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</si>
  <si>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</si>
  <si>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</si>
  <si>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</si>
  <si>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</si>
  <si>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</si>
  <si>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</si>
  <si>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</si>
  <si>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</si>
  <si>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</si>
  <si>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</si>
  <si>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</si>
  <si>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</si>
  <si>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</si>
  <si>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</si>
  <si>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</si>
  <si>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</si>
  <si>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</si>
  <si>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</si>
  <si>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</si>
  <si>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</si>
  <si>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</si>
  <si>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</si>
  <si>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</si>
  <si>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</si>
  <si>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</si>
  <si>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</si>
  <si>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</si>
  <si>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</si>
  <si>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</si>
  <si>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</si>
  <si>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</si>
  <si>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</si>
  <si>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</si>
  <si>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</si>
  <si>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</si>
  <si>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</si>
  <si>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</si>
  <si>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</si>
  <si>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</si>
  <si>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</si>
  <si>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</si>
  <si>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</si>
  <si>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</si>
  <si>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</si>
  <si>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</si>
  <si>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</si>
  <si>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</si>
  <si>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</si>
  <si>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</si>
  <si>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</si>
  <si>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</si>
  <si>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</si>
  <si>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</si>
  <si>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</si>
  <si>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</si>
  <si>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</si>
  <si>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</si>
  <si>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</si>
  <si>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</si>
  <si>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</si>
  <si>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</si>
  <si>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</si>
  <si>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</si>
  <si>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</si>
  <si>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</si>
  <si>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</si>
  <si>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</si>
  <si>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</si>
  <si>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</si>
  <si>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</si>
  <si>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</si>
  <si>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</si>
  <si>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</si>
  <si>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</si>
  <si>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</si>
  <si>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</si>
  <si>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</si>
  <si>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</si>
  <si>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</si>
  <si>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</si>
  <si>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</si>
  <si>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</si>
  <si>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</si>
  <si>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</si>
  <si>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</si>
  <si>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</si>
  <si>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</si>
  <si>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</si>
  <si>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</si>
  <si>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</si>
  <si>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</si>
  <si>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</si>
  <si>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</si>
  <si>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</si>
  <si>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</si>
  <si>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</si>
  <si>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</si>
  <si>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</si>
  <si>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</si>
  <si>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</si>
  <si>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</si>
  <si>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</si>
  <si>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</si>
  <si>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</si>
  <si>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</si>
  <si>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</si>
  <si>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</si>
  <si>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</si>
  <si>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</si>
  <si>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</si>
  <si>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</si>
  <si>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</si>
  <si>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</si>
  <si>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</si>
  <si>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</si>
  <si>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</si>
  <si>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</si>
  <si>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</si>
  <si>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</si>
  <si>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</si>
  <si>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</si>
  <si>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</si>
  <si>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</si>
  <si>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</si>
  <si>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</si>
  <si>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</si>
  <si>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</si>
  <si>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</si>
  <si>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</si>
  <si>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</si>
  <si>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</si>
  <si>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</si>
  <si>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</si>
  <si>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</si>
  <si>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</si>
  <si>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</si>
  <si>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</si>
  <si>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</si>
  <si>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</si>
  <si>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</si>
  <si>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</si>
  <si>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</si>
  <si>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</si>
  <si>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</si>
  <si>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</si>
  <si>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</si>
  <si>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</si>
  <si>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</si>
  <si>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</si>
  <si>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</si>
  <si>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</si>
  <si>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</si>
  <si>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</si>
  <si>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</si>
  <si>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</si>
  <si>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</si>
  <si>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</si>
  <si>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</si>
  <si>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</si>
  <si>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</si>
  <si>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</si>
  <si>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</si>
  <si>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</si>
  <si>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</si>
  <si>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</si>
  <si>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</si>
  <si>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</si>
  <si>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</si>
  <si>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</si>
  <si>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</si>
  <si>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</si>
  <si>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</si>
  <si>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</si>
  <si>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</si>
  <si>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</si>
  <si>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</si>
  <si>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</si>
  <si>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</si>
  <si>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</si>
  <si>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</si>
  <si>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</si>
  <si>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</si>
  <si>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</si>
  <si>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</si>
  <si>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</si>
  <si>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</si>
  <si>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</si>
  <si>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</si>
  <si>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</si>
  <si>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</si>
  <si>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</si>
  <si>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</si>
  <si>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</si>
  <si>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</si>
  <si>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</si>
  <si>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</si>
  <si>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</si>
  <si>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</si>
  <si>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</si>
  <si>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</si>
  <si>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</si>
  <si>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</si>
  <si>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J99503301A</t>
  </si>
  <si>
    <t>emri  "Koravi "SHPK</t>
  </si>
  <si>
    <t>Pasqyrat financiare te vitit 2020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</si>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</sst>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3" sqref="A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 t="s">
        <v>271</v>
      </c>
      <c r="E9" s="51"/>
      <c r="F9" s="83" t="s">
        <v>267</v>
      </c>
    </row>
    <row r="10" spans="1:6">
      <c r="A10" s="63" t="s">
        <v>259</v>
      </c>
      <c r="B10" s="64">
        <v>28879018</v>
      </c>
      <c r="C10" s="52"/>
      <c r="D10" s="64">
        <v>20378650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233479</v>
      </c>
      <c r="C14" s="52"/>
      <c r="D14" s="64">
        <v>1081365</v>
      </c>
      <c r="E14" s="51"/>
      <c r="F14" s="82" t="s">
        <v>266</v>
      </c>
    </row>
    <row r="15" spans="1:6">
      <c r="A15" s="45" t="s">
        <v>216</v>
      </c>
      <c r="B15" s="64">
        <v>-4609798</v>
      </c>
      <c r="C15" s="52"/>
      <c r="D15" s="64">
        <v>-1718769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-2147143</v>
      </c>
      <c r="C19" s="52"/>
      <c r="D19" s="64">
        <v>-2457002</v>
      </c>
      <c r="E19" s="51"/>
      <c r="F19" s="42"/>
    </row>
    <row r="20" spans="1:6">
      <c r="A20" s="63" t="s">
        <v>244</v>
      </c>
      <c r="B20" s="64">
        <v>-365974</v>
      </c>
      <c r="C20" s="52"/>
      <c r="D20" s="64">
        <v>-298051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-3431246</v>
      </c>
      <c r="C22" s="52"/>
      <c r="D22" s="64">
        <v>-3059000</v>
      </c>
      <c r="E22" s="51"/>
      <c r="F22" s="42"/>
    </row>
    <row r="23" spans="1:6">
      <c r="A23" s="63" t="s">
        <v>246</v>
      </c>
      <c r="B23" s="64">
        <v>-573018</v>
      </c>
      <c r="C23" s="52"/>
      <c r="D23" s="64">
        <v>-510853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-777652</v>
      </c>
      <c r="C26" s="52"/>
      <c r="D26" s="64">
        <v>-771712</v>
      </c>
      <c r="E26" s="51"/>
      <c r="F26" s="42"/>
    </row>
    <row r="27" spans="1:6">
      <c r="A27" s="45" t="s">
        <v>221</v>
      </c>
      <c r="B27" s="64">
        <v>-1412678</v>
      </c>
      <c r="C27" s="52"/>
      <c r="D27" s="64">
        <v>-770176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121568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-102553</v>
      </c>
      <c r="C37" s="52"/>
      <c r="D37" s="64">
        <v>-409372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-80087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15814003</v>
      </c>
      <c r="C42" s="55"/>
      <c r="D42" s="54">
        <f>SUM(D9:D41)</f>
        <v>11384993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-2421944</v>
      </c>
      <c r="C44" s="52"/>
      <c r="D44" s="64">
        <v>-1556126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13392059</v>
      </c>
      <c r="C47" s="58"/>
      <c r="D47" s="67">
        <f>SUM(D42:D46)</f>
        <v>9828867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13392059</v>
      </c>
      <c r="C57" s="77"/>
      <c r="D57" s="76">
        <f>D47+D55</f>
        <v>9828867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2021-07-23T06:21:45Z</dcterms:modified>
</cp:coreProperties>
</file>