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8-Ostrovica 2020\"/>
    </mc:Choice>
  </mc:AlternateContent>
  <xr:revisionPtr revIDLastSave="0" documentId="8_{2268135F-921F-46EB-9D53-94452A0620C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<sst xmlns="http://schemas.openxmlformats.org/spreadsheetml/2006/main" count="414" uniqueCount="271">
  <si>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</si>
  <si>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</si>
  <si>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</si>
  <si>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</si>
  <si>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</si>
  <si>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</si>
  <si>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</si>
  <si>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</si>
  <si>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</si>
  <si>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</si>
  <si>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</si>
  <si>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</si>
  <si>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</si>
  <si>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</si>
  <si>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</si>
  <si>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</si>
  <si>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</si>
  <si>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</si>
  <si>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</si>
  <si>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</si>
  <si>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</si>
  <si>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</si>
  <si>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</si>
  <si>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</si>
  <si>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</si>
  <si>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</si>
  <si>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</si>
  <si>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</si>
  <si>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</si>
  <si>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</si>
  <si>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</si>
  <si>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</si>
  <si>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</si>
  <si>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</si>
  <si>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</si>
  <si>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</si>
  <si>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</si>
  <si>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</si>
  <si>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</si>
  <si>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</si>
  <si>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</si>
  <si>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</si>
  <si>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</si>
  <si>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</si>
  <si>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</si>
  <si>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</si>
  <si>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</si>
  <si>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</si>
  <si>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</si>
  <si>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</si>
  <si>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</si>
  <si>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</si>
  <si>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</si>
  <si>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</si>
  <si>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</si>
  <si>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</si>
  <si>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</si>
  <si>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</si>
  <si>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</si>
  <si>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</si>
  <si>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</si>
  <si>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</si>
  <si>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</si>
  <si>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</si>
  <si>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</si>
  <si>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</si>
  <si>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</si>
  <si>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</si>
  <si>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</si>
  <si>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</si>
  <si>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</si>
  <si>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</si>
  <si>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</si>
  <si>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</si>
  <si>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</si>
  <si>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</si>
  <si>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</si>
  <si>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</si>
  <si>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</si>
  <si>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</si>
  <si>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</si>
  <si>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</si>
  <si>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</si>
  <si>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</si>
  <si>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</si>
  <si>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</si>
  <si>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</si>
  <si>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</si>
  <si>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</si>
  <si>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</si>
  <si>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</si>
  <si>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</si>
  <si>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</si>
  <si>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</si>
  <si>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</si>
  <si>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</si>
  <si>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</si>
  <si>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</si>
  <si>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</si>
  <si>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</si>
  <si>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</si>
  <si>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</si>
  <si>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</si>
  <si>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</si>
  <si>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</si>
  <si>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</si>
  <si>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</si>
  <si>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</si>
  <si>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</si>
  <si>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</si>
  <si>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</si>
  <si>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</si>
  <si>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</si>
  <si>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</si>
  <si>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</si>
  <si>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</si>
  <si>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</si>
  <si>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</si>
  <si>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</si>
  <si>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</si>
  <si>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</si>
  <si>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</si>
  <si>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</si>
  <si>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</si>
  <si>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</si>
  <si>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</si>
  <si>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</si>
  <si>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</si>
  <si>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</si>
  <si>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</si>
  <si>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</si>
  <si>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</si>
  <si>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</si>
  <si>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</si>
  <si>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</si>
  <si>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</si>
  <si>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</si>
  <si>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</si>
  <si>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</si>
  <si>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</si>
  <si>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</si>
  <si>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</si>
  <si>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</si>
  <si>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</si>
  <si>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</si>
  <si>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</si>
  <si>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</si>
  <si>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</si>
  <si>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</si>
  <si>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</si>
  <si>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</si>
  <si>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</si>
  <si>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</si>
  <si>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</si>
  <si>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</si>
  <si>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</si>
  <si>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</si>
  <si>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</si>
  <si>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</si>
  <si>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</si>
  <si>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</si>
  <si>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</si>
  <si>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</si>
  <si>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</si>
  <si>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</si>
  <si>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</si>
  <si>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</si>
  <si>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</si>
  <si>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</si>
  <si>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</si>
  <si>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</si>
  <si>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</si>
  <si>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</si>
  <si>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</si>
  <si>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</si>
  <si>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</si>
  <si>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</si>
  <si>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</si>
  <si>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</si>
  <si>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</si>
  <si>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</si>
  <si>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</si>
  <si>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</si>
  <si>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</si>
  <si>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</si>
  <si>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</si>
  <si>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</si>
  <si>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</si>
  <si>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</si>
  <si>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</si>
  <si>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</si>
  <si>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</si>
  <si>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</si>
  <si>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</si>
  <si>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</si>
  <si>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</si>
  <si>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</si>
  <si>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</si>
  <si>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</si>
  <si>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</si>
  <si>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</si>
  <si>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</si>
  <si>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</si>
  <si>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</si>
  <si>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</si>
  <si>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</si>
  <si>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</si>
  <si>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</si>
  <si>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</si>
  <si>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</si>
  <si>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</si>
  <si>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</si>
  <si>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</si>
  <si>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</si>
  <si>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</si>
  <si>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</si>
  <si>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</si>
  <si>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</si>
  <si>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</si>
  <si>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</si>
  <si>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</si>
  <si>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</si>
  <si>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</si>
  <si>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</si>
  <si>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</si>
  <si>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</si>
  <si>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</si>
  <si>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</si>
  <si>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</si>
  <si>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</si>
  <si>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</si>
  <si>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</si>
  <si>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</si>
  <si>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</si>
  <si>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</si>
  <si>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</si>
  <si>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</si>
  <si>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</si>
  <si>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</si>
  <si>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</si>
  <si>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</si>
  <si>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</si>
  <si>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</si>
  <si>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</si>
  <si>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</si>
  <si>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</si>
  <si>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</si>
  <si>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</si>
  <si>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</si>
  <si>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</si>
  <si>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</si>
  <si>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</si>
  <si>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</si>
  <si>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</si>
  <si>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</si>
  <si>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</si>
  <si>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</si>
  <si>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</si>
  <si>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</si>
  <si>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</si>
  <si>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</si>
  <si>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</si>
  <si>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</si>
  <si>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</si>
  <si>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</si>
  <si>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</si>
  <si>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</si>
  <si>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</si>
  <si>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HP OSTROVICA ENERGY  SHPK  SKRAPAR</t>
  </si>
  <si>
    <t>NIPT  K99230402D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</si>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</sst>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Font="1" applyFill="1" applyBorder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64" sqref="A64"/>
    </sheetView>
  </sheetViews>
  <sheetFormatPr defaultRowHeight="15"/>
  <cols>
    <col min="1" max="1" width="8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9.5703125" style="42" bestFit="1" customWidth="1"/>
    <col min="8" max="16384" width="9.140625" style="42"/>
  </cols>
  <sheetData>
    <row r="1" spans="1:6">
      <c r="A1" s="49" t="s">
        <v>239</v>
      </c>
    </row>
    <row r="2" spans="1:6" ht="15.75" thickBot="1">
      <c r="A2" s="84" t="s">
        <v>268</v>
      </c>
    </row>
    <row r="3" spans="1:6">
      <c r="A3" s="49" t="s">
        <v>269</v>
      </c>
    </row>
    <row r="4" spans="1:6">
      <c r="A4" s="50" t="s">
        <v>270</v>
      </c>
    </row>
    <row r="5" spans="1:6">
      <c r="A5" s="49" t="s">
        <v>229</v>
      </c>
      <c r="B5" s="42">
        <v>2020</v>
      </c>
      <c r="C5" s="42"/>
      <c r="D5" s="42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104102516</v>
      </c>
      <c r="C10" s="52"/>
      <c r="D10" s="64">
        <v>134237480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>
        <v>0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-5842729</v>
      </c>
      <c r="C22" s="52"/>
      <c r="D22" s="64">
        <v>-5795652</v>
      </c>
      <c r="E22" s="51"/>
      <c r="F22" s="42"/>
    </row>
    <row r="23" spans="1:6">
      <c r="A23" s="63" t="s">
        <v>246</v>
      </c>
      <c r="B23" s="64">
        <v>-933731</v>
      </c>
      <c r="C23" s="52"/>
      <c r="D23" s="64">
        <v>-922531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-19149312</v>
      </c>
      <c r="C26" s="52"/>
      <c r="D26" s="64">
        <v>-32007086</v>
      </c>
      <c r="E26" s="51"/>
      <c r="F26" s="42"/>
    </row>
    <row r="27" spans="1:6">
      <c r="A27" s="45" t="s">
        <v>221</v>
      </c>
      <c r="B27" s="64">
        <v>-22917373</v>
      </c>
      <c r="C27" s="52"/>
      <c r="D27" s="64">
        <v>-16085536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47634</v>
      </c>
      <c r="C34" s="52"/>
      <c r="D34" s="64">
        <v>196316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-136342</v>
      </c>
      <c r="C39" s="52"/>
      <c r="D39" s="64">
        <v>-894740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55170663</v>
      </c>
      <c r="C42" s="55"/>
      <c r="D42" s="54">
        <f>SUM(D9:D41)</f>
        <v>78728251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-10204605</v>
      </c>
      <c r="C44" s="52"/>
      <c r="D44" s="64">
        <v>-11809238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44966058</v>
      </c>
      <c r="C47" s="58"/>
      <c r="D47" s="67">
        <f>SUM(D42:D46)</f>
        <v>66919013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44966058</v>
      </c>
      <c r="C57" s="77"/>
      <c r="D57" s="76">
        <f>D47+D55</f>
        <v>66919013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B220C2B-D4D2-4289-A501-101C85425D7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2BA0AF-E730-4406-95E3-24397F04D76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E0069EE-8AE4-4ED7-B7E4-2DEB7D2ABA9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2021-07-15T12:02:00Z</dcterms:modified>
</cp:coreProperties>
</file>