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Kontabiliteti\Pasqyra_Bilanci\Pasqyrat_Bilanci_2020\Biznes i madh 2020\QKB 2020\Solo Italia 2020\"/>
    </mc:Choice>
  </mc:AlternateContent>
  <bookViews>
    <workbookView xWindow="-120" yWindow="-120" windowWidth="24240" windowHeight="17640"/>
  </bookViews>
  <sheets>
    <sheet name="PASH-INTEGRALE" sheetId="15" r:id="rId1"/>
  </sheets>
  <definedNames>
    <definedName name="_xlnm.Print_Area" localSheetId="0">'PASH-INTEGRALE'!$A$1:$D$33</definedName>
  </definedName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2" i="15" l="1"/>
  <c r="B17" i="15"/>
  <c r="B25" i="15" s="1"/>
  <c r="B27" i="15" s="1"/>
  <c r="C32" i="15"/>
  <c r="B12" i="15"/>
  <c r="C23" i="15" l="1"/>
  <c r="B23" i="15"/>
  <c r="C17" i="15"/>
  <c r="C25" i="15" s="1"/>
  <c r="C27" i="15" s="1"/>
  <c r="C12" i="15"/>
</calcChain>
</file>

<file path=xl/sharedStrings.xml><?xml version="1.0" encoding="utf-8"?>
<sst xmlns="http://schemas.openxmlformats.org/spreadsheetml/2006/main" count="29" uniqueCount="28">
  <si>
    <t>PASQYRA E TE ARDHURAVE DHE SHPENZIMEVE</t>
  </si>
  <si>
    <t>Periudha</t>
  </si>
  <si>
    <t>Raportuese 2020</t>
  </si>
  <si>
    <t>Para ardhese 2019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</si>
  <si>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</si>
  <si>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</si>
  <si>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</si>
  <si>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</si>
  <si>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</si>
  <si>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</si>
  <si>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</si>
  <si>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</si>
  <si>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</si>
  <si>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</si>
  <si>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</si>
  <si>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</si>
  <si>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</si>
  <si>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</si>
  <si>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</si>
  <si>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</si>
  <si>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</si>
  <si>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</si>
  <si>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</si>
  <si>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</si>
  <si>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</si>
  <si>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 xml:space="preserve">PASH INTEGRALE JANAR-DHJETOR </t>
  </si>
  <si>
    <t>SOLO ITALIA  SHPK    PASH INTEGRALE JANAR-DHJETOR</t>
  </si>
  <si>
    <t>bilanc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</si>
</sst>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);\-#,##0.00"/>
    <numFmt numFmtId="165" formatCode="_-* #,##0.00_L_e_k_-;\-* #,##0.00_L_e_k_-;_-* &quot;-&quot;??_L_e_k_-;_-@_-"/>
    <numFmt numFmtId="166" formatCode="_ * #,##0.00_)_€_ ;_ * \(#,##0.00\)_€_ ;_ * &quot;-&quot;??_)_€_ ;_ @_ "/>
    <numFmt numFmtId="184" formatCode="#,##0.0000000000000000000"/>
  </numFmts>
  <fonts count="16" x14ac:knownFonts="1">
    <font>
      <sz val="10"/>
      <color indexed="8"/>
      <name val="MS Sans Serif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Tahoma"/>
      <family val="2"/>
      <charset val="238"/>
    </font>
    <font>
      <sz val="10"/>
      <color indexed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  <xf numFmtId="0" fontId="14" fillId="0" borderId="0"/>
    <xf numFmtId="43" fontId="5" fillId="0" borderId="0" applyFont="0" applyFill="0" applyBorder="0" applyAlignment="0" applyProtection="0"/>
    <xf numFmtId="0" fontId="15" fillId="0" borderId="0"/>
    <xf numFmtId="0" fontId="5" fillId="0" borderId="0"/>
    <xf numFmtId="166" fontId="5" fillId="0" borderId="0" applyFont="0" applyFill="0" applyBorder="0" applyAlignment="0" applyProtection="0"/>
  </cellStyleXfs>
  <cellXfs count="27">
    <xf numFmtId="0" fontId="0" fillId="0" borderId="0" xfId="0"/>
    <xf numFmtId="0" fontId="6" fillId="0" borderId="0" xfId="7" applyFont="1"/>
    <xf numFmtId="0" fontId="5" fillId="0" borderId="0" xfId="7"/>
    <xf numFmtId="0" fontId="5" fillId="0" borderId="0" xfId="7" applyFill="1" applyBorder="1"/>
    <xf numFmtId="3" fontId="8" fillId="0" borderId="0" xfId="7" applyNumberFormat="1" applyFont="1" applyBorder="1" applyAlignment="1">
      <alignment horizontal="center" vertical="center"/>
    </xf>
    <xf numFmtId="0" fontId="9" fillId="0" borderId="0" xfId="7" applyFont="1" applyBorder="1" applyAlignment="1">
      <alignment vertical="center"/>
    </xf>
    <xf numFmtId="0" fontId="5" fillId="0" borderId="0" xfId="7" applyBorder="1"/>
    <xf numFmtId="3" fontId="10" fillId="0" borderId="0" xfId="7" applyNumberFormat="1" applyFont="1" applyBorder="1" applyAlignment="1">
      <alignment vertical="center"/>
    </xf>
    <xf numFmtId="3" fontId="10" fillId="0" borderId="0" xfId="7" applyNumberFormat="1" applyFont="1" applyFill="1" applyBorder="1" applyAlignment="1">
      <alignment vertical="center"/>
    </xf>
    <xf numFmtId="0" fontId="2" fillId="0" borderId="0" xfId="7" applyFont="1" applyBorder="1" applyAlignment="1">
      <alignment horizontal="left" vertical="center"/>
    </xf>
    <xf numFmtId="2" fontId="5" fillId="0" borderId="0" xfId="7" applyNumberFormat="1"/>
    <xf numFmtId="3" fontId="10" fillId="2" borderId="0" xfId="7" applyNumberFormat="1" applyFont="1" applyFill="1" applyBorder="1" applyAlignment="1">
      <alignment vertical="center"/>
    </xf>
    <xf numFmtId="0" fontId="2" fillId="0" borderId="0" xfId="7" applyFont="1" applyBorder="1" applyAlignment="1">
      <alignment horizontal="left" vertical="center" indent="3"/>
    </xf>
    <xf numFmtId="0" fontId="11" fillId="0" borderId="0" xfId="7" applyFont="1" applyBorder="1" applyAlignment="1">
      <alignment vertical="center"/>
    </xf>
    <xf numFmtId="3" fontId="10" fillId="3" borderId="1" xfId="7" applyNumberFormat="1" applyFont="1" applyFill="1" applyBorder="1" applyAlignment="1">
      <alignment vertical="center"/>
    </xf>
    <xf numFmtId="0" fontId="8" fillId="0" borderId="0" xfId="7" applyFont="1" applyBorder="1" applyAlignment="1">
      <alignment vertical="center"/>
    </xf>
    <xf numFmtId="0" fontId="9" fillId="0" borderId="0" xfId="7" applyFont="1" applyBorder="1" applyAlignment="1">
      <alignment horizontal="left" vertical="center"/>
    </xf>
    <xf numFmtId="0" fontId="12" fillId="0" borderId="0" xfId="7" applyFont="1" applyBorder="1" applyAlignment="1">
      <alignment vertical="center"/>
    </xf>
    <xf numFmtId="0" fontId="13" fillId="0" borderId="0" xfId="7" applyFont="1" applyBorder="1" applyAlignment="1">
      <alignment horizontal="left" vertical="center"/>
    </xf>
    <xf numFmtId="3" fontId="10" fillId="2" borderId="2" xfId="7" applyNumberFormat="1" applyFont="1" applyFill="1" applyBorder="1" applyAlignment="1">
      <alignment vertical="center"/>
    </xf>
    <xf numFmtId="0" fontId="12" fillId="0" borderId="0" xfId="7" applyFont="1" applyBorder="1" applyAlignment="1">
      <alignment horizontal="left" vertical="center"/>
    </xf>
    <xf numFmtId="3" fontId="10" fillId="2" borderId="3" xfId="7" applyNumberFormat="1" applyFont="1" applyFill="1" applyBorder="1" applyAlignment="1">
      <alignment vertical="center"/>
    </xf>
    <xf numFmtId="3" fontId="10" fillId="0" borderId="0" xfId="7" applyNumberFormat="1" applyFont="1" applyBorder="1" applyAlignment="1">
      <alignment horizontal="right"/>
    </xf>
    <xf numFmtId="3" fontId="5" fillId="0" borderId="0" xfId="7" applyNumberFormat="1"/>
    <xf numFmtId="0" fontId="7" fillId="0" borderId="0" xfId="7" applyFont="1" applyBorder="1" applyAlignment="1">
      <alignment horizontal="left"/>
    </xf>
    <xf numFmtId="0" fontId="5" fillId="0" borderId="0" xfId="7" applyAlignment="1">
      <alignment horizontal="left"/>
    </xf>
    <xf numFmtId="184" fontId="5" fillId="0" borderId="0" xfId="7" applyNumberFormat="1"/>
  </cellXfs>
  <cellStyles count="13">
    <cellStyle name="Comma 2" xfId="5"/>
    <cellStyle name="Comma 3" xfId="6"/>
    <cellStyle name="Comma 4" xfId="9"/>
    <cellStyle name="Comma 482 2" xfId="12"/>
    <cellStyle name="Normal" xfId="0" builtinId="0"/>
    <cellStyle name="Normal 11 4 5 3" xfId="10"/>
    <cellStyle name="Normal 2" xfId="1"/>
    <cellStyle name="Normal 2 2" xfId="2"/>
    <cellStyle name="Normal 21 2" xfId="11"/>
    <cellStyle name="Normal 3" xfId="3"/>
    <cellStyle name="Normal 3 2" xfId="8"/>
    <cellStyle name="Normal 4" xfId="4"/>
    <cellStyle name="Normal 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32"/>
  <sheetViews>
    <sheetView tabSelected="1" workbookViewId="0">
      <selection activeCell="E22" sqref="E22"/>
    </sheetView>
  </sheetViews>
  <sheetFormatPr defaultRowHeight="15" x14ac:dyDescent="0.25"/>
  <cols>
    <col min="1" max="1" width="61.7109375" style="2" customWidth="1"/>
    <col min="2" max="2" width="31.5703125" style="2" customWidth="1"/>
    <col min="3" max="3" width="22.28515625" style="2" customWidth="1"/>
    <col min="4" max="5" width="9.140625" style="2"/>
    <col min="6" max="6" width="13.140625" style="3" customWidth="1"/>
    <col min="7" max="7" width="13.140625" style="2" customWidth="1"/>
    <col min="8" max="16384" width="9.140625" style="2"/>
  </cols>
  <sheetData>
    <row r="1" spans="1:7" x14ac:dyDescent="0.25">
      <c r="A1" s="1" t="s">
        <v>26</v>
      </c>
    </row>
    <row r="2" spans="1:7" ht="15" customHeight="1" x14ac:dyDescent="0.25">
      <c r="A2" s="24" t="s">
        <v>0</v>
      </c>
      <c r="B2" s="4" t="s">
        <v>1</v>
      </c>
      <c r="C2" s="4" t="s">
        <v>1</v>
      </c>
    </row>
    <row r="3" spans="1:7" ht="15" customHeight="1" x14ac:dyDescent="0.25">
      <c r="A3" s="25"/>
      <c r="B3" s="4" t="s">
        <v>2</v>
      </c>
      <c r="C3" s="4" t="s">
        <v>3</v>
      </c>
    </row>
    <row r="4" spans="1:7" x14ac:dyDescent="0.25">
      <c r="A4" s="5" t="s">
        <v>4</v>
      </c>
      <c r="B4" s="6"/>
      <c r="C4" s="6"/>
    </row>
    <row r="5" spans="1:7" x14ac:dyDescent="0.25">
      <c r="B5" s="7"/>
      <c r="C5" s="7"/>
      <c r="F5" s="8"/>
    </row>
    <row r="6" spans="1:7" x14ac:dyDescent="0.25">
      <c r="A6" s="9" t="s">
        <v>5</v>
      </c>
      <c r="B6" s="22">
        <v>24643580.789999999</v>
      </c>
      <c r="C6" s="7"/>
      <c r="E6" s="10"/>
      <c r="F6" s="8"/>
      <c r="G6" s="23"/>
    </row>
    <row r="7" spans="1:7" x14ac:dyDescent="0.25">
      <c r="A7" s="9" t="s">
        <v>6</v>
      </c>
      <c r="B7" s="7"/>
      <c r="C7" s="7"/>
      <c r="F7" s="8"/>
      <c r="G7" s="23"/>
    </row>
    <row r="8" spans="1:7" x14ac:dyDescent="0.25">
      <c r="A8" s="9" t="s">
        <v>7</v>
      </c>
      <c r="B8" s="7"/>
      <c r="C8" s="7"/>
      <c r="F8" s="8"/>
      <c r="G8" s="23"/>
    </row>
    <row r="9" spans="1:7" x14ac:dyDescent="0.25">
      <c r="A9" s="9" t="s">
        <v>8</v>
      </c>
      <c r="B9" s="7"/>
      <c r="C9" s="7"/>
      <c r="F9" s="8"/>
      <c r="G9" s="23"/>
    </row>
    <row r="10" spans="1:7" x14ac:dyDescent="0.25">
      <c r="A10" s="9" t="s">
        <v>9</v>
      </c>
      <c r="B10" s="7">
        <v>-20949543.370000001</v>
      </c>
      <c r="C10" s="7"/>
      <c r="F10" s="8"/>
      <c r="G10" s="23"/>
    </row>
    <row r="11" spans="1:7" x14ac:dyDescent="0.25">
      <c r="A11" s="9" t="s">
        <v>10</v>
      </c>
      <c r="B11" s="7"/>
      <c r="C11" s="7"/>
      <c r="F11" s="8"/>
    </row>
    <row r="12" spans="1:7" x14ac:dyDescent="0.25">
      <c r="A12" s="9" t="s">
        <v>11</v>
      </c>
      <c r="B12" s="11">
        <f>+B13+B14</f>
        <v>-1079459</v>
      </c>
      <c r="C12" s="11">
        <f>+C13+C14</f>
        <v>0</v>
      </c>
      <c r="F12" s="8"/>
    </row>
    <row r="13" spans="1:7" x14ac:dyDescent="0.25">
      <c r="A13" s="12" t="s">
        <v>12</v>
      </c>
      <c r="B13" s="7">
        <v>-924981</v>
      </c>
      <c r="C13" s="7"/>
      <c r="F13" s="8"/>
      <c r="G13" s="23"/>
    </row>
    <row r="14" spans="1:7" x14ac:dyDescent="0.25">
      <c r="A14" s="12" t="s">
        <v>13</v>
      </c>
      <c r="B14" s="7">
        <v>-154478</v>
      </c>
      <c r="C14" s="7"/>
      <c r="F14" s="8"/>
      <c r="G14" s="23"/>
    </row>
    <row r="15" spans="1:7" x14ac:dyDescent="0.25">
      <c r="A15" s="9" t="s">
        <v>14</v>
      </c>
      <c r="B15" s="2">
        <v>-18821</v>
      </c>
      <c r="C15" s="7"/>
      <c r="F15" s="8"/>
      <c r="G15" s="23"/>
    </row>
    <row r="16" spans="1:7" x14ac:dyDescent="0.25">
      <c r="A16" s="9" t="s">
        <v>15</v>
      </c>
      <c r="B16" s="7">
        <v>-729825.599999998</v>
      </c>
      <c r="C16" s="7"/>
      <c r="F16" s="8"/>
      <c r="G16" s="23"/>
    </row>
    <row r="17" spans="1:7" x14ac:dyDescent="0.25">
      <c r="A17" s="13" t="s">
        <v>16</v>
      </c>
      <c r="B17" s="14">
        <f>SUM(B6:B12,B15:B16)</f>
        <v>1865931.82</v>
      </c>
      <c r="C17" s="14">
        <f>SUM(C6:C12,C15:C16)</f>
        <v>0</v>
      </c>
      <c r="F17" s="8"/>
      <c r="G17" s="23"/>
    </row>
    <row r="18" spans="1:7" x14ac:dyDescent="0.25">
      <c r="A18" s="15"/>
      <c r="B18" s="7"/>
      <c r="C18" s="7"/>
      <c r="F18" s="8"/>
      <c r="G18" s="23"/>
    </row>
    <row r="19" spans="1:7" x14ac:dyDescent="0.25">
      <c r="A19" s="16" t="s">
        <v>17</v>
      </c>
      <c r="B19" s="7"/>
      <c r="C19" s="7"/>
      <c r="F19" s="8"/>
      <c r="G19" s="23"/>
    </row>
    <row r="20" spans="1:7" x14ac:dyDescent="0.25">
      <c r="A20" s="17" t="s">
        <v>18</v>
      </c>
      <c r="B20" s="7"/>
      <c r="C20" s="7"/>
      <c r="F20" s="8"/>
      <c r="G20" s="23"/>
    </row>
    <row r="21" spans="1:7" x14ac:dyDescent="0.25">
      <c r="A21" s="9" t="s">
        <v>19</v>
      </c>
      <c r="B21" s="7"/>
      <c r="C21" s="7"/>
      <c r="F21" s="8"/>
      <c r="G21" s="23"/>
    </row>
    <row r="22" spans="1:7" x14ac:dyDescent="0.25">
      <c r="A22" s="9" t="s">
        <v>20</v>
      </c>
      <c r="B22" s="7">
        <v>-10000</v>
      </c>
      <c r="C22" s="7"/>
      <c r="F22" s="8"/>
      <c r="G22" s="23"/>
    </row>
    <row r="23" spans="1:7" x14ac:dyDescent="0.25">
      <c r="A23" s="15" t="s">
        <v>21</v>
      </c>
      <c r="B23" s="14">
        <f>SUM(B20:B22)</f>
        <v>-10000</v>
      </c>
      <c r="C23" s="14">
        <f>SUM(C20:C22)</f>
        <v>0</v>
      </c>
      <c r="F23" s="8"/>
      <c r="G23" s="23"/>
    </row>
    <row r="24" spans="1:7" x14ac:dyDescent="0.25">
      <c r="A24" s="18"/>
      <c r="B24" s="7"/>
      <c r="C24" s="7"/>
      <c r="F24" s="8"/>
      <c r="G24" s="23"/>
    </row>
    <row r="25" spans="1:7" ht="15.75" thickBot="1" x14ac:dyDescent="0.3">
      <c r="A25" s="18" t="s">
        <v>22</v>
      </c>
      <c r="B25" s="19">
        <f>+B17+B23</f>
        <v>1855931.82</v>
      </c>
      <c r="C25" s="19">
        <f>+C17+C23</f>
        <v>0</v>
      </c>
      <c r="F25" s="8"/>
    </row>
    <row r="26" spans="1:7" x14ac:dyDescent="0.25">
      <c r="A26" s="20" t="s">
        <v>23</v>
      </c>
      <c r="B26" s="7">
        <v>-180439</v>
      </c>
      <c r="C26" s="7"/>
      <c r="F26" s="8"/>
    </row>
    <row r="27" spans="1:7" ht="15.75" thickBot="1" x14ac:dyDescent="0.3">
      <c r="A27" s="18" t="s">
        <v>24</v>
      </c>
      <c r="B27" s="21">
        <f>SUM(B25:B26)</f>
        <v>1675492.82</v>
      </c>
      <c r="C27" s="21">
        <f>SUM(C25:C26)</f>
        <v>0</v>
      </c>
      <c r="F27" s="8"/>
    </row>
    <row r="28" spans="1:7" ht="15.75" thickTop="1" x14ac:dyDescent="0.25">
      <c r="A28" s="6"/>
      <c r="B28" s="6"/>
      <c r="C28" s="6"/>
    </row>
    <row r="29" spans="1:7" x14ac:dyDescent="0.25">
      <c r="A29" s="6"/>
      <c r="B29" s="6"/>
      <c r="C29" s="6"/>
    </row>
    <row r="30" spans="1:7" x14ac:dyDescent="0.25">
      <c r="A30" s="6"/>
      <c r="B30" s="6">
        <v>1675492.82</v>
      </c>
      <c r="C30" s="6"/>
      <c r="D30" s="2" t="s">
        <v>27</v>
      </c>
    </row>
    <row r="32" spans="1:7" x14ac:dyDescent="0.25">
      <c r="A32" s="1" t="s">
        <v>25</v>
      </c>
      <c r="B32" s="26">
        <f>B27-B30</f>
        <v>0</v>
      </c>
      <c r="C32" s="26">
        <f>C27-C30</f>
        <v>0</v>
      </c>
    </row>
  </sheetData>
  <mergeCells count="1">
    <mergeCell ref="A2:A3"/>
  </mergeCells>
  <pageMargins left="0.7" right="0.7" top="0.75" bottom="0.75" header="0.3" footer="0.3"/>
  <pageSetup paperSize="9" scale="65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PASH-INTEGRALE</vt:lpstr>
      <vt:lpstr>'PASH-INTEGRALE'!Print_Area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TR3BIT</dc:creator>
  <cp:lastModifiedBy>HP</cp:lastModifiedBy>
  <cp:lastPrinted>2021-03-25T14:52:20Z</cp:lastPrinted>
  <dcterms:created xsi:type="dcterms:W3CDTF">2015-03-24T09:54:34Z</dcterms:created>
  <dcterms:modified xsi:type="dcterms:W3CDTF">2021-07-22T08:49:07Z</dcterms:modified>
</cp:coreProperties>
</file>