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1-Pasqyra e Pozicioni Financiar" sheetId="1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5725"/>
</workbook>
</file>

<file path=xl/calcChain.xml><?xml version="1.0" encoding="utf-8"?>
<calcChain xmlns="http://schemas.openxmlformats.org/spreadsheetml/2006/main">
  <c r="B109" i="1"/>
  <c r="D107"/>
  <c r="D109" s="1"/>
  <c r="B107"/>
  <c r="D92"/>
  <c r="B92"/>
  <c r="D75"/>
  <c r="D94" s="1"/>
  <c r="D111" s="1"/>
  <c r="B75"/>
  <c r="B94" s="1"/>
  <c r="B111" s="1"/>
  <c r="D55"/>
  <c r="B55"/>
  <c r="B57" s="1"/>
  <c r="B113" s="1"/>
  <c r="D33"/>
  <c r="D57" s="1"/>
  <c r="D113" s="1"/>
  <c r="B33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<sst xmlns="http://schemas.openxmlformats.org/spreadsheetml/2006/main" count="109" uniqueCount="96">
  <si>
    <t>Pasqyrat financiare te vitit</t>
  </si>
  <si>
    <t>emri nga sistemi</t>
  </si>
  <si>
    <t>KI-IS sh.p.k</t>
  </si>
  <si>
    <t>NIPT nga sistemi</t>
  </si>
  <si>
    <t>M01322018U</t>
  </si>
  <si>
    <t>Lek/Mije Lek/Miljon Lek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</si>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</sst>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0000000_);\(#,##0.0000000000000\)"/>
    <numFmt numFmtId="165" formatCode="#,##0.00000000_);\(#,##0.00000000\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108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0" fontId="26" fillId="0" borderId="0"/>
    <xf numFmtId="0" fontId="32" fillId="0" borderId="0"/>
    <xf numFmtId="0" fontId="3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7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37" fillId="43" borderId="0" applyNumberFormat="0" applyBorder="0" applyAlignment="0" applyProtection="0"/>
    <xf numFmtId="0" fontId="1" fillId="2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37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37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15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37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37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7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39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40" fillId="47" borderId="0" applyNumberFormat="0" applyBorder="0" applyAlignment="0" applyProtection="0"/>
    <xf numFmtId="0" fontId="39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40" fillId="37" borderId="0" applyNumberFormat="0" applyBorder="0" applyAlignment="0" applyProtection="0"/>
    <xf numFmtId="0" fontId="39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0" fillId="44" borderId="0" applyNumberFormat="0" applyBorder="0" applyAlignment="0" applyProtection="0"/>
    <xf numFmtId="0" fontId="39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40" fillId="52" borderId="0" applyNumberFormat="0" applyBorder="0" applyAlignment="0" applyProtection="0"/>
    <xf numFmtId="0" fontId="39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40" fillId="54" borderId="0" applyNumberFormat="0" applyBorder="0" applyAlignment="0" applyProtection="0"/>
    <xf numFmtId="0" fontId="39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0" fillId="55" borderId="0" applyNumberFormat="0" applyBorder="0" applyAlignment="0" applyProtection="0"/>
    <xf numFmtId="0" fontId="39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25" borderId="0" applyNumberFormat="0" applyBorder="0" applyAlignment="0" applyProtection="0"/>
    <xf numFmtId="0" fontId="40" fillId="50" borderId="0" applyNumberFormat="0" applyBorder="0" applyAlignment="0" applyProtection="0"/>
    <xf numFmtId="0" fontId="39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2" fillId="36" borderId="0" applyNumberFormat="0" applyBorder="0" applyAlignment="0" applyProtection="0"/>
    <xf numFmtId="0" fontId="43" fillId="57" borderId="13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11" fillId="6" borderId="4" applyNumberFormat="0" applyAlignment="0" applyProtection="0"/>
    <xf numFmtId="0" fontId="45" fillId="57" borderId="13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7" fillId="59" borderId="14" applyNumberFormat="0" applyAlignment="0" applyProtection="0"/>
    <xf numFmtId="0" fontId="13" fillId="7" borderId="7" applyNumberFormat="0" applyAlignment="0" applyProtection="0"/>
    <xf numFmtId="0" fontId="48" fillId="59" borderId="14" applyNumberFormat="0" applyAlignment="0" applyProtection="0"/>
    <xf numFmtId="166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1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37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76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6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58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58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3" fontId="58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6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6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9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6" fillId="38" borderId="0" applyNumberFormat="0" applyBorder="0" applyAlignment="0" applyProtection="0"/>
    <xf numFmtId="0" fontId="67" fillId="0" borderId="15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9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3" fillId="0" borderId="1" applyNumberFormat="0" applyFill="0" applyAlignment="0" applyProtection="0"/>
    <xf numFmtId="0" fontId="70" fillId="0" borderId="15" applyNumberFormat="0" applyFill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3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4" fillId="0" borderId="2" applyNumberFormat="0" applyFill="0" applyAlignment="0" applyProtection="0"/>
    <xf numFmtId="0" fontId="74" fillId="0" borderId="17" applyNumberFormat="0" applyFill="0" applyAlignment="0" applyProtection="0"/>
    <xf numFmtId="0" fontId="75" fillId="0" borderId="19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7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5" fillId="0" borderId="3" applyNumberFormat="0" applyFill="0" applyAlignment="0" applyProtection="0"/>
    <xf numFmtId="0" fontId="78" fillId="0" borderId="19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1" fillId="42" borderId="13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2" fillId="42" borderId="13" applyNumberFormat="0" applyAlignment="0" applyProtection="0"/>
    <xf numFmtId="0" fontId="83" fillId="45" borderId="4" applyNumberFormat="0" applyAlignment="0" applyProtection="0"/>
    <xf numFmtId="0" fontId="83" fillId="45" borderId="4" applyNumberFormat="0" applyAlignment="0" applyProtection="0"/>
    <xf numFmtId="0" fontId="83" fillId="45" borderId="4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12" fillId="0" borderId="6" applyNumberFormat="0" applyFill="0" applyAlignment="0" applyProtection="0"/>
    <xf numFmtId="0" fontId="87" fillId="0" borderId="21" applyNumberFormat="0" applyFill="0" applyAlignment="0" applyProtection="0"/>
    <xf numFmtId="0" fontId="88" fillId="0" borderId="0"/>
    <xf numFmtId="0" fontId="89" fillId="45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5" borderId="0" applyNumberFormat="0" applyBorder="0" applyAlignment="0" applyProtection="0"/>
    <xf numFmtId="0" fontId="49" fillId="0" borderId="0"/>
    <xf numFmtId="0" fontId="1" fillId="0" borderId="0"/>
    <xf numFmtId="0" fontId="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52" fillId="0" borderId="0"/>
    <xf numFmtId="0" fontId="49" fillId="0" borderId="0"/>
    <xf numFmtId="0" fontId="32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9" fillId="0" borderId="0"/>
    <xf numFmtId="0" fontId="54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9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1" fillId="0" borderId="0"/>
    <xf numFmtId="0" fontId="51" fillId="0" borderId="0"/>
    <xf numFmtId="0" fontId="32" fillId="0" borderId="0"/>
    <xf numFmtId="0" fontId="51" fillId="0" borderId="0"/>
    <xf numFmtId="0" fontId="49" fillId="0" borderId="0"/>
    <xf numFmtId="0" fontId="32" fillId="0" borderId="0"/>
    <xf numFmtId="0" fontId="51" fillId="0" borderId="0"/>
    <xf numFmtId="0" fontId="3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29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6" fillId="0" borderId="0"/>
    <xf numFmtId="0" fontId="26" fillId="0" borderId="0"/>
    <xf numFmtId="0" fontId="92" fillId="0" borderId="0"/>
    <xf numFmtId="0" fontId="26" fillId="0" borderId="0"/>
    <xf numFmtId="0" fontId="49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49" fillId="0" borderId="0"/>
    <xf numFmtId="0" fontId="5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0" borderId="0"/>
    <xf numFmtId="0" fontId="51" fillId="0" borderId="0"/>
    <xf numFmtId="0" fontId="26" fillId="0" borderId="0"/>
    <xf numFmtId="0" fontId="51" fillId="0" borderId="0"/>
    <xf numFmtId="0" fontId="26" fillId="0" borderId="0"/>
    <xf numFmtId="0" fontId="26" fillId="0" borderId="0"/>
    <xf numFmtId="0" fontId="51" fillId="0" borderId="0"/>
    <xf numFmtId="0" fontId="26" fillId="0" borderId="0"/>
    <xf numFmtId="0" fontId="26" fillId="0" borderId="0"/>
    <xf numFmtId="0" fontId="26" fillId="0" borderId="0"/>
    <xf numFmtId="0" fontId="58" fillId="0" borderId="0"/>
    <xf numFmtId="0" fontId="26" fillId="0" borderId="0"/>
    <xf numFmtId="0" fontId="26" fillId="0" borderId="0"/>
    <xf numFmtId="0" fontId="51" fillId="0" borderId="0"/>
    <xf numFmtId="0" fontId="26" fillId="0" borderId="0"/>
    <xf numFmtId="0" fontId="51" fillId="0" borderId="0"/>
    <xf numFmtId="0" fontId="51" fillId="0" borderId="0"/>
    <xf numFmtId="0" fontId="26" fillId="0" borderId="0"/>
    <xf numFmtId="0" fontId="26" fillId="0" borderId="0"/>
    <xf numFmtId="0" fontId="51" fillId="0" borderId="0"/>
    <xf numFmtId="0" fontId="51" fillId="0" borderId="0"/>
    <xf numFmtId="0" fontId="5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0" borderId="0"/>
    <xf numFmtId="0" fontId="51" fillId="0" borderId="0"/>
    <xf numFmtId="0" fontId="18" fillId="0" borderId="0"/>
    <xf numFmtId="0" fontId="26" fillId="0" borderId="0"/>
    <xf numFmtId="0" fontId="26" fillId="0" borderId="0"/>
    <xf numFmtId="0" fontId="58" fillId="0" borderId="0"/>
    <xf numFmtId="0" fontId="26" fillId="0" borderId="0"/>
    <xf numFmtId="0" fontId="2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8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26" fillId="0" borderId="0"/>
    <xf numFmtId="0" fontId="51" fillId="0" borderId="0"/>
    <xf numFmtId="0" fontId="2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26" fillId="0" borderId="0"/>
    <xf numFmtId="0" fontId="32" fillId="0" borderId="0"/>
    <xf numFmtId="0" fontId="94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18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2" fillId="0" borderId="0"/>
    <xf numFmtId="0" fontId="51" fillId="0" borderId="0"/>
    <xf numFmtId="0" fontId="3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32" fillId="39" borderId="23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39" borderId="23" applyNumberFormat="0" applyFont="0" applyAlignment="0" applyProtection="0"/>
    <xf numFmtId="0" fontId="29" fillId="39" borderId="23" applyNumberFormat="0" applyFont="0" applyAlignment="0" applyProtection="0"/>
    <xf numFmtId="0" fontId="95" fillId="57" borderId="24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6" fillId="57" borderId="24" applyNumberFormat="0" applyAlignment="0" applyProtection="0"/>
    <xf numFmtId="181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5" fillId="0" borderId="25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7" fillId="0" borderId="0"/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44" fontId="49" fillId="0" borderId="0" applyFont="0" applyFill="0" applyBorder="0" applyAlignment="0" applyProtection="0"/>
  </cellStyleXfs>
  <cellXfs count="4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NumberFormat="1" applyFont="1" applyFill="1" applyBorder="1" applyAlignment="1" applyProtection="1"/>
    <xf numFmtId="0" fontId="23" fillId="0" borderId="0" xfId="0" applyFont="1" applyBorder="1" applyAlignment="1"/>
    <xf numFmtId="3" fontId="24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Border="1" applyAlignment="1">
      <alignment vertical="center"/>
    </xf>
    <xf numFmtId="0" fontId="24" fillId="0" borderId="0" xfId="1" applyFont="1" applyFill="1" applyBorder="1" applyAlignment="1">
      <alignment horizontal="left" vertical="center"/>
    </xf>
    <xf numFmtId="0" fontId="27" fillId="0" borderId="0" xfId="0" applyFont="1"/>
    <xf numFmtId="0" fontId="27" fillId="0" borderId="0" xfId="0" applyFont="1" applyBorder="1"/>
    <xf numFmtId="0" fontId="22" fillId="0" borderId="0" xfId="0" applyNumberFormat="1" applyFont="1" applyFill="1" applyBorder="1" applyAlignment="1" applyProtection="1">
      <alignment wrapText="1"/>
    </xf>
    <xf numFmtId="37" fontId="27" fillId="33" borderId="0" xfId="0" applyNumberFormat="1" applyFont="1" applyFill="1"/>
    <xf numFmtId="37" fontId="27" fillId="0" borderId="0" xfId="0" applyNumberFormat="1" applyFont="1" applyBorder="1"/>
    <xf numFmtId="37" fontId="19" fillId="0" borderId="0" xfId="0" applyNumberFormat="1" applyFont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7" fillId="0" borderId="0" xfId="0" applyNumberFormat="1" applyFont="1"/>
    <xf numFmtId="37" fontId="24" fillId="0" borderId="10" xfId="0" applyNumberFormat="1" applyFont="1" applyBorder="1" applyAlignment="1">
      <alignment vertical="center"/>
    </xf>
    <xf numFmtId="37" fontId="24" fillId="0" borderId="0" xfId="0" applyNumberFormat="1" applyFont="1" applyBorder="1" applyAlignment="1">
      <alignment vertical="center"/>
    </xf>
    <xf numFmtId="37" fontId="25" fillId="0" borderId="0" xfId="0" applyNumberFormat="1" applyFont="1" applyBorder="1" applyAlignment="1">
      <alignment vertical="center"/>
    </xf>
    <xf numFmtId="37" fontId="24" fillId="0" borderId="11" xfId="0" applyNumberFormat="1" applyFont="1" applyFill="1" applyBorder="1" applyAlignment="1">
      <alignment vertical="center"/>
    </xf>
    <xf numFmtId="37" fontId="24" fillId="0" borderId="0" xfId="0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37" fontId="24" fillId="0" borderId="12" xfId="0" applyNumberFormat="1" applyFont="1" applyFill="1" applyBorder="1" applyAlignment="1">
      <alignment vertical="center"/>
    </xf>
    <xf numFmtId="164" fontId="29" fillId="0" borderId="0" xfId="0" applyNumberFormat="1" applyFont="1" applyFill="1" applyBorder="1" applyAlignment="1" applyProtection="1"/>
    <xf numFmtId="37" fontId="27" fillId="0" borderId="0" xfId="0" applyNumberFormat="1" applyFont="1" applyFill="1" applyBorder="1"/>
    <xf numFmtId="37" fontId="19" fillId="0" borderId="10" xfId="0" applyNumberFormat="1" applyFont="1" applyBorder="1"/>
    <xf numFmtId="37" fontId="19" fillId="0" borderId="0" xfId="0" applyNumberFormat="1" applyFont="1" applyBorder="1"/>
    <xf numFmtId="0" fontId="30" fillId="0" borderId="0" xfId="0" applyNumberFormat="1" applyFont="1" applyFill="1" applyBorder="1" applyAlignment="1" applyProtection="1">
      <alignment wrapText="1"/>
    </xf>
    <xf numFmtId="37" fontId="27" fillId="0" borderId="0" xfId="0" applyNumberFormat="1" applyFont="1" applyFill="1"/>
    <xf numFmtId="14" fontId="31" fillId="0" borderId="0" xfId="1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vertical="top" wrapText="1"/>
    </xf>
    <xf numFmtId="0" fontId="31" fillId="0" borderId="0" xfId="1" applyFont="1" applyFill="1" applyBorder="1" applyAlignment="1">
      <alignment horizontal="center" vertical="center"/>
    </xf>
    <xf numFmtId="0" fontId="33" fillId="0" borderId="0" xfId="2" applyNumberFormat="1" applyFont="1" applyFill="1" applyBorder="1" applyAlignment="1">
      <alignment vertical="center"/>
    </xf>
    <xf numFmtId="0" fontId="31" fillId="0" borderId="0" xfId="2" applyNumberFormat="1" applyFont="1" applyFill="1" applyBorder="1" applyAlignment="1">
      <alignment horizontal="center" vertical="center"/>
    </xf>
    <xf numFmtId="0" fontId="34" fillId="0" borderId="0" xfId="2" applyNumberFormat="1" applyFont="1" applyFill="1" applyBorder="1" applyAlignment="1">
      <alignment vertical="center"/>
    </xf>
    <xf numFmtId="165" fontId="34" fillId="0" borderId="0" xfId="2" applyNumberFormat="1" applyFont="1" applyFill="1" applyBorder="1" applyAlignment="1">
      <alignment vertical="center"/>
    </xf>
    <xf numFmtId="0" fontId="31" fillId="0" borderId="0" xfId="2" applyNumberFormat="1" applyFont="1" applyFill="1" applyBorder="1" applyAlignment="1">
      <alignment vertical="center"/>
    </xf>
    <xf numFmtId="0" fontId="31" fillId="0" borderId="0" xfId="2" applyNumberFormat="1" applyFont="1" applyFill="1" applyBorder="1" applyAlignment="1">
      <alignment horizontal="left" vertical="center" wrapText="1"/>
    </xf>
  </cellXfs>
  <cellStyles count="6596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2 2 2" xfId="3054"/>
    <cellStyle name="Comma 49" xfId="3055"/>
    <cellStyle name="Comma 49 2" xfId="3056"/>
    <cellStyle name="Comma 49 2 2" xfId="3057"/>
    <cellStyle name="Comma 49 2 2 2" xfId="3058"/>
    <cellStyle name="Comma 49 2 3" xfId="3059"/>
    <cellStyle name="Comma 49 2 4" xfId="3060"/>
    <cellStyle name="Comma 49 2 4 2" xfId="3061"/>
    <cellStyle name="Comma 49 3" xfId="3062"/>
    <cellStyle name="Comma 49 3 2" xfId="3063"/>
    <cellStyle name="Comma 49 4" xfId="3064"/>
    <cellStyle name="Comma 49 4 2" xfId="3065"/>
    <cellStyle name="Comma 49 4 2 2" xfId="3066"/>
    <cellStyle name="Comma 49 4 3" xfId="3067"/>
    <cellStyle name="Comma 49 4 3 2" xfId="3068"/>
    <cellStyle name="Comma 49 4 4" xfId="3069"/>
    <cellStyle name="Comma 49 4 5" xfId="3070"/>
    <cellStyle name="Comma 49 4 5 2" xfId="3071"/>
    <cellStyle name="Comma 49 4 6" xfId="3072"/>
    <cellStyle name="Comma 5" xfId="3073"/>
    <cellStyle name="Comma 5 2" xfId="3074"/>
    <cellStyle name="Comma 5 2 2" xfId="3075"/>
    <cellStyle name="Comma 5 2 2 2" xfId="3076"/>
    <cellStyle name="Comma 5 2 3" xfId="3077"/>
    <cellStyle name="Comma 5 2 3 2" xfId="3078"/>
    <cellStyle name="Comma 5 2 4" xfId="3079"/>
    <cellStyle name="Comma 5 3" xfId="3080"/>
    <cellStyle name="Comma 5 3 2" xfId="3081"/>
    <cellStyle name="Comma 5 3 3" xfId="3082"/>
    <cellStyle name="Comma 5 3 4" xfId="3083"/>
    <cellStyle name="Comma 5 3 4 2" xfId="3084"/>
    <cellStyle name="Comma 5 3 5" xfId="3085"/>
    <cellStyle name="Comma 5 4" xfId="3086"/>
    <cellStyle name="Comma 5 5" xfId="3087"/>
    <cellStyle name="Comma 5 6" xfId="3088"/>
    <cellStyle name="Comma 5 6 2" xfId="3089"/>
    <cellStyle name="Comma 5 6 2 2" xfId="3090"/>
    <cellStyle name="Comma 5 6 2 3" xfId="3091"/>
    <cellStyle name="Comma 5 6 3" xfId="3092"/>
    <cellStyle name="Comma 5 6 4" xfId="3093"/>
    <cellStyle name="Comma 5 7" xfId="3094"/>
    <cellStyle name="Comma 50" xfId="3095"/>
    <cellStyle name="Comma 50 2" xfId="3096"/>
    <cellStyle name="Comma 50 2 2" xfId="3097"/>
    <cellStyle name="Comma 50 2 2 2" xfId="3098"/>
    <cellStyle name="Comma 50 2 3" xfId="3099"/>
    <cellStyle name="Comma 50 3" xfId="3100"/>
    <cellStyle name="Comma 50 3 2" xfId="3101"/>
    <cellStyle name="Comma 50 4" xfId="3102"/>
    <cellStyle name="Comma 50 4 2" xfId="3103"/>
    <cellStyle name="Comma 50 4 2 2" xfId="3104"/>
    <cellStyle name="Comma 50 4 3" xfId="3105"/>
    <cellStyle name="Comma 50 4 3 2" xfId="3106"/>
    <cellStyle name="Comma 50 4 4" xfId="3107"/>
    <cellStyle name="Comma 50 4 4 2" xfId="3108"/>
    <cellStyle name="Comma 50 5" xfId="3109"/>
    <cellStyle name="Comma 50 5 2" xfId="3110"/>
    <cellStyle name="Comma 50 6" xfId="3111"/>
    <cellStyle name="Comma 50 6 2" xfId="3112"/>
    <cellStyle name="Comma 50 6 2 2" xfId="3113"/>
    <cellStyle name="Comma 50 6 3" xfId="3114"/>
    <cellStyle name="Comma 51" xfId="3115"/>
    <cellStyle name="Comma 51 2" xfId="3116"/>
    <cellStyle name="Comma 51 2 2" xfId="3117"/>
    <cellStyle name="Comma 51 2 2 2" xfId="3118"/>
    <cellStyle name="Comma 51 2 3" xfId="3119"/>
    <cellStyle name="Comma 51 3" xfId="3120"/>
    <cellStyle name="Comma 51 3 2" xfId="3121"/>
    <cellStyle name="Comma 51 4" xfId="3122"/>
    <cellStyle name="Comma 51 4 2" xfId="3123"/>
    <cellStyle name="Comma 51 4 2 2" xfId="3124"/>
    <cellStyle name="Comma 51 4 3" xfId="3125"/>
    <cellStyle name="Comma 51 4 3 2" xfId="3126"/>
    <cellStyle name="Comma 51 4 4" xfId="3127"/>
    <cellStyle name="Comma 51 4 4 2" xfId="3128"/>
    <cellStyle name="Comma 51 5" xfId="3129"/>
    <cellStyle name="Comma 51 5 2" xfId="3130"/>
    <cellStyle name="Comma 51 6" xfId="3131"/>
    <cellStyle name="Comma 51 6 2" xfId="3132"/>
    <cellStyle name="Comma 51 6 2 2" xfId="3133"/>
    <cellStyle name="Comma 51 6 3" xfId="3134"/>
    <cellStyle name="Comma 52" xfId="3135"/>
    <cellStyle name="Comma 52 2" xfId="3136"/>
    <cellStyle name="Comma 52 2 2" xfId="3137"/>
    <cellStyle name="Comma 52 2 2 2" xfId="3138"/>
    <cellStyle name="Comma 52 2 3" xfId="3139"/>
    <cellStyle name="Comma 52 3" xfId="3140"/>
    <cellStyle name="Comma 52 3 2" xfId="3141"/>
    <cellStyle name="Comma 52 4" xfId="3142"/>
    <cellStyle name="Comma 52 4 2" xfId="3143"/>
    <cellStyle name="Comma 52 4 2 2" xfId="3144"/>
    <cellStyle name="Comma 52 4 3" xfId="3145"/>
    <cellStyle name="Comma 52 4 3 2" xfId="3146"/>
    <cellStyle name="Comma 52 4 4" xfId="3147"/>
    <cellStyle name="Comma 52 4 4 2" xfId="3148"/>
    <cellStyle name="Comma 52 5" xfId="3149"/>
    <cellStyle name="Comma 52 5 2" xfId="3150"/>
    <cellStyle name="Comma 52 6" xfId="3151"/>
    <cellStyle name="Comma 52 6 2" xfId="3152"/>
    <cellStyle name="Comma 52 6 2 2" xfId="3153"/>
    <cellStyle name="Comma 52 6 3" xfId="3154"/>
    <cellStyle name="Comma 53" xfId="3155"/>
    <cellStyle name="Comma 53 2" xfId="3156"/>
    <cellStyle name="Comma 53 2 2" xfId="3157"/>
    <cellStyle name="Comma 53 2 2 2" xfId="3158"/>
    <cellStyle name="Comma 53 2 3" xfId="3159"/>
    <cellStyle name="Comma 53 3" xfId="3160"/>
    <cellStyle name="Comma 53 3 2" xfId="3161"/>
    <cellStyle name="Comma 53 4" xfId="3162"/>
    <cellStyle name="Comma 53 4 2" xfId="3163"/>
    <cellStyle name="Comma 53 4 2 2" xfId="3164"/>
    <cellStyle name="Comma 53 4 3" xfId="3165"/>
    <cellStyle name="Comma 53 4 3 2" xfId="3166"/>
    <cellStyle name="Comma 53 4 4" xfId="3167"/>
    <cellStyle name="Comma 53 4 4 2" xfId="3168"/>
    <cellStyle name="Comma 53 5" xfId="3169"/>
    <cellStyle name="Comma 53 5 2" xfId="3170"/>
    <cellStyle name="Comma 53 6" xfId="3171"/>
    <cellStyle name="Comma 53 6 2" xfId="3172"/>
    <cellStyle name="Comma 53 7" xfId="3173"/>
    <cellStyle name="Comma 53 7 2" xfId="3174"/>
    <cellStyle name="Comma 53 7 2 2" xfId="3175"/>
    <cellStyle name="Comma 53 7 3" xfId="3176"/>
    <cellStyle name="Comma 54" xfId="3177"/>
    <cellStyle name="Comma 54 2" xfId="3178"/>
    <cellStyle name="Comma 54 2 2" xfId="3179"/>
    <cellStyle name="Comma 54 2 2 2" xfId="3180"/>
    <cellStyle name="Comma 54 2 3" xfId="3181"/>
    <cellStyle name="Comma 54 3" xfId="3182"/>
    <cellStyle name="Comma 54 3 2" xfId="3183"/>
    <cellStyle name="Comma 54 4" xfId="3184"/>
    <cellStyle name="Comma 54 4 2" xfId="3185"/>
    <cellStyle name="Comma 54 4 2 2" xfId="3186"/>
    <cellStyle name="Comma 54 4 3" xfId="3187"/>
    <cellStyle name="Comma 54 4 3 2" xfId="3188"/>
    <cellStyle name="Comma 54 4 4" xfId="3189"/>
    <cellStyle name="Comma 54 4 4 2" xfId="3190"/>
    <cellStyle name="Comma 54 5" xfId="3191"/>
    <cellStyle name="Comma 54 5 2" xfId="3192"/>
    <cellStyle name="Comma 54 6" xfId="3193"/>
    <cellStyle name="Comma 54 6 2" xfId="3194"/>
    <cellStyle name="Comma 54 7" xfId="3195"/>
    <cellStyle name="Comma 54 7 2" xfId="3196"/>
    <cellStyle name="Comma 54 7 2 2" xfId="3197"/>
    <cellStyle name="Comma 54 7 3" xfId="3198"/>
    <cellStyle name="Comma 55" xfId="3199"/>
    <cellStyle name="Comma 55 2" xfId="3200"/>
    <cellStyle name="Comma 55 2 2" xfId="3201"/>
    <cellStyle name="Comma 55 2 3" xfId="3202"/>
    <cellStyle name="Comma 55 2 3 2" xfId="3203"/>
    <cellStyle name="Comma 55 2 4" xfId="3204"/>
    <cellStyle name="Comma 55 3" xfId="3205"/>
    <cellStyle name="Comma 55 3 2" xfId="3206"/>
    <cellStyle name="Comma 55 3 2 2" xfId="3207"/>
    <cellStyle name="Comma 55 3 3" xfId="3208"/>
    <cellStyle name="Comma 55 3 3 2" xfId="3209"/>
    <cellStyle name="Comma 55 4" xfId="3210"/>
    <cellStyle name="Comma 55 4 2" xfId="3211"/>
    <cellStyle name="Comma 55 4 2 2" xfId="3212"/>
    <cellStyle name="Comma 55 4 3" xfId="3213"/>
    <cellStyle name="Comma 55 4 3 2" xfId="3214"/>
    <cellStyle name="Comma 55 4 4" xfId="3215"/>
    <cellStyle name="Comma 55 4 4 2" xfId="3216"/>
    <cellStyle name="Comma 55 5" xfId="3217"/>
    <cellStyle name="Comma 55 5 2" xfId="3218"/>
    <cellStyle name="Comma 55 6" xfId="3219"/>
    <cellStyle name="Comma 55 6 2" xfId="3220"/>
    <cellStyle name="Comma 55 7" xfId="3221"/>
    <cellStyle name="Comma 55 7 2" xfId="3222"/>
    <cellStyle name="Comma 55 7 2 2" xfId="3223"/>
    <cellStyle name="Comma 55 7 3" xfId="3224"/>
    <cellStyle name="Comma 55 8" xfId="3225"/>
    <cellStyle name="Comma 55 8 2" xfId="3226"/>
    <cellStyle name="Comma 56" xfId="3227"/>
    <cellStyle name="Comma 56 2" xfId="3228"/>
    <cellStyle name="Comma 56 2 2" xfId="3229"/>
    <cellStyle name="Comma 56 2 3" xfId="3230"/>
    <cellStyle name="Comma 56 2 3 2" xfId="3231"/>
    <cellStyle name="Comma 56 2 4" xfId="3232"/>
    <cellStyle name="Comma 56 3" xfId="3233"/>
    <cellStyle name="Comma 56 3 2" xfId="3234"/>
    <cellStyle name="Comma 56 3 3" xfId="3235"/>
    <cellStyle name="Comma 56 3 3 2" xfId="3236"/>
    <cellStyle name="Comma 56 3 4" xfId="3237"/>
    <cellStyle name="Comma 56 3 4 2" xfId="3238"/>
    <cellStyle name="Comma 56 3 4 3" xfId="3239"/>
    <cellStyle name="Comma 56 3 5" xfId="3240"/>
    <cellStyle name="Comma 56 4" xfId="3241"/>
    <cellStyle name="Comma 56 4 2" xfId="3242"/>
    <cellStyle name="Comma 56 4 2 2" xfId="3243"/>
    <cellStyle name="Comma 56 4 3" xfId="3244"/>
    <cellStyle name="Comma 56 4 3 2" xfId="3245"/>
    <cellStyle name="Comma 56 4 4" xfId="3246"/>
    <cellStyle name="Comma 56 4 4 2" xfId="3247"/>
    <cellStyle name="Comma 56 5" xfId="3248"/>
    <cellStyle name="Comma 56 5 2" xfId="3249"/>
    <cellStyle name="Comma 56 5 3" xfId="3250"/>
    <cellStyle name="Comma 56 5 3 2" xfId="3251"/>
    <cellStyle name="Comma 56 6" xfId="3252"/>
    <cellStyle name="Comma 56 7" xfId="3253"/>
    <cellStyle name="Comma 56 7 2" xfId="3254"/>
    <cellStyle name="Comma 56 8" xfId="3255"/>
    <cellStyle name="Comma 56 8 2" xfId="3256"/>
    <cellStyle name="Comma 56 8 2 2" xfId="3257"/>
    <cellStyle name="Comma 56 8 3" xfId="3258"/>
    <cellStyle name="Comma 56 8 3 2" xfId="3259"/>
    <cellStyle name="Comma 56 8 4" xfId="3260"/>
    <cellStyle name="Comma 56 8 5" xfId="3261"/>
    <cellStyle name="Comma 56 8 5 2" xfId="3262"/>
    <cellStyle name="Comma 56 8 6" xfId="3263"/>
    <cellStyle name="Comma 56 9" xfId="3264"/>
    <cellStyle name="Comma 56 9 2" xfId="3265"/>
    <cellStyle name="Comma 56 9 3" xfId="3266"/>
    <cellStyle name="Comma 57" xfId="3267"/>
    <cellStyle name="Comma 57 2" xfId="3268"/>
    <cellStyle name="Comma 57 2 2" xfId="3269"/>
    <cellStyle name="Comma 57 2 3" xfId="3270"/>
    <cellStyle name="Comma 57 2 3 2" xfId="3271"/>
    <cellStyle name="Comma 57 2 4" xfId="3272"/>
    <cellStyle name="Comma 57 3" xfId="3273"/>
    <cellStyle name="Comma 57 3 2" xfId="3274"/>
    <cellStyle name="Comma 57 3 2 2" xfId="3275"/>
    <cellStyle name="Comma 57 3 3" xfId="3276"/>
    <cellStyle name="Comma 57 3 3 2" xfId="3277"/>
    <cellStyle name="Comma 57 4" xfId="3278"/>
    <cellStyle name="Comma 57 4 2" xfId="3279"/>
    <cellStyle name="Comma 57 4 2 2" xfId="3280"/>
    <cellStyle name="Comma 57 4 3" xfId="3281"/>
    <cellStyle name="Comma 57 4 3 2" xfId="3282"/>
    <cellStyle name="Comma 57 4 4" xfId="3283"/>
    <cellStyle name="Comma 57 4 4 2" xfId="3284"/>
    <cellStyle name="Comma 57 5" xfId="3285"/>
    <cellStyle name="Comma 57 5 2" xfId="3286"/>
    <cellStyle name="Comma 57 6" xfId="3287"/>
    <cellStyle name="Comma 57 6 2" xfId="3288"/>
    <cellStyle name="Comma 57 7" xfId="3289"/>
    <cellStyle name="Comma 57 7 2" xfId="3290"/>
    <cellStyle name="Comma 57 7 2 2" xfId="3291"/>
    <cellStyle name="Comma 57 7 3" xfId="3292"/>
    <cellStyle name="Comma 57 7 3 2" xfId="3293"/>
    <cellStyle name="Comma 57 8" xfId="3294"/>
    <cellStyle name="Comma 58" xfId="3295"/>
    <cellStyle name="Comma 58 2" xfId="3296"/>
    <cellStyle name="Comma 58 2 2" xfId="3297"/>
    <cellStyle name="Comma 58 2 3" xfId="3298"/>
    <cellStyle name="Comma 58 2 3 2" xfId="3299"/>
    <cellStyle name="Comma 58 2 4" xfId="3300"/>
    <cellStyle name="Comma 58 3" xfId="3301"/>
    <cellStyle name="Comma 58 3 2" xfId="3302"/>
    <cellStyle name="Comma 58 3 2 2" xfId="3303"/>
    <cellStyle name="Comma 58 3 3" xfId="3304"/>
    <cellStyle name="Comma 58 3 3 2" xfId="3305"/>
    <cellStyle name="Comma 58 4" xfId="3306"/>
    <cellStyle name="Comma 58 4 2" xfId="3307"/>
    <cellStyle name="Comma 58 5" xfId="3308"/>
    <cellStyle name="Comma 59" xfId="3309"/>
    <cellStyle name="Comma 59 2" xfId="3310"/>
    <cellStyle name="Comma 59 2 2" xfId="3311"/>
    <cellStyle name="Comma 59 2 3" xfId="3312"/>
    <cellStyle name="Comma 59 2 3 2" xfId="3313"/>
    <cellStyle name="Comma 59 2 4" xfId="3314"/>
    <cellStyle name="Comma 59 3" xfId="3315"/>
    <cellStyle name="Comma 59 3 2" xfId="3316"/>
    <cellStyle name="Comma 59 3 2 2" xfId="3317"/>
    <cellStyle name="Comma 59 3 3" xfId="3318"/>
    <cellStyle name="Comma 59 3 3 2" xfId="3319"/>
    <cellStyle name="Comma 59 4" xfId="3320"/>
    <cellStyle name="Comma 59 4 2" xfId="3321"/>
    <cellStyle name="Comma 59 5" xfId="3322"/>
    <cellStyle name="Comma 6" xfId="3323"/>
    <cellStyle name="Comma 6 2" xfId="3324"/>
    <cellStyle name="Comma 6 2 2" xfId="3325"/>
    <cellStyle name="Comma 6 2 2 2" xfId="3326"/>
    <cellStyle name="Comma 6 2 3" xfId="3327"/>
    <cellStyle name="Comma 6 2 3 2" xfId="3328"/>
    <cellStyle name="Comma 6 2 4" xfId="3329"/>
    <cellStyle name="Comma 6 3" xfId="3330"/>
    <cellStyle name="Comma 6 3 2" xfId="3331"/>
    <cellStyle name="Comma 6 3 2 2" xfId="3332"/>
    <cellStyle name="Comma 6 3 3" xfId="3333"/>
    <cellStyle name="Comma 6 3 3 2" xfId="3334"/>
    <cellStyle name="Comma 6 3 3 2 2" xfId="3335"/>
    <cellStyle name="Comma 6 3 3 3" xfId="3336"/>
    <cellStyle name="Comma 6 3 3 3 2" xfId="3337"/>
    <cellStyle name="Comma 6 3 4" xfId="3338"/>
    <cellStyle name="Comma 6 3 5" xfId="3339"/>
    <cellStyle name="Comma 6 3 5 2" xfId="3340"/>
    <cellStyle name="Comma 6 3 5 2 2" xfId="3341"/>
    <cellStyle name="Comma 6 3 5 3" xfId="3342"/>
    <cellStyle name="Comma 6 3 5 3 2" xfId="3343"/>
    <cellStyle name="Comma 6 3 5 4" xfId="3344"/>
    <cellStyle name="Comma 6 3 5 5" xfId="3345"/>
    <cellStyle name="Comma 6 3 5 5 2" xfId="3346"/>
    <cellStyle name="Comma 6 3 5 6" xfId="3347"/>
    <cellStyle name="Comma 6 3 6" xfId="3348"/>
    <cellStyle name="Comma 6 4" xfId="3349"/>
    <cellStyle name="Comma 6 4 2" xfId="3350"/>
    <cellStyle name="Comma 6 4 3" xfId="3351"/>
    <cellStyle name="Comma 6 5" xfId="3352"/>
    <cellStyle name="Comma 6 6" xfId="3353"/>
    <cellStyle name="Comma 6 6 2" xfId="3354"/>
    <cellStyle name="Comma 6 6 2 2" xfId="3355"/>
    <cellStyle name="Comma 6 6 2 3" xfId="3356"/>
    <cellStyle name="Comma 6 6 3" xfId="3357"/>
    <cellStyle name="Comma 6 6 4" xfId="3358"/>
    <cellStyle name="Comma 6 7" xfId="3359"/>
    <cellStyle name="Comma 60" xfId="3360"/>
    <cellStyle name="Comma 60 2" xfId="3361"/>
    <cellStyle name="Comma 60 2 2" xfId="3362"/>
    <cellStyle name="Comma 60 2 3" xfId="3363"/>
    <cellStyle name="Comma 60 2 3 2" xfId="3364"/>
    <cellStyle name="Comma 60 2 4" xfId="3365"/>
    <cellStyle name="Comma 60 3" xfId="3366"/>
    <cellStyle name="Comma 60 3 2" xfId="3367"/>
    <cellStyle name="Comma 60 3 2 2" xfId="3368"/>
    <cellStyle name="Comma 60 3 3" xfId="3369"/>
    <cellStyle name="Comma 60 3 3 2" xfId="3370"/>
    <cellStyle name="Comma 60 4" xfId="3371"/>
    <cellStyle name="Comma 60 4 2" xfId="3372"/>
    <cellStyle name="Comma 60 5" xfId="3373"/>
    <cellStyle name="Comma 61" xfId="3374"/>
    <cellStyle name="Comma 61 2" xfId="3375"/>
    <cellStyle name="Comma 61 2 2" xfId="3376"/>
    <cellStyle name="Comma 61 2 3" xfId="3377"/>
    <cellStyle name="Comma 61 2 3 2" xfId="3378"/>
    <cellStyle name="Comma 61 2 4" xfId="3379"/>
    <cellStyle name="Comma 61 3" xfId="3380"/>
    <cellStyle name="Comma 61 3 2" xfId="3381"/>
    <cellStyle name="Comma 61 4" xfId="3382"/>
    <cellStyle name="Comma 61 4 2" xfId="3383"/>
    <cellStyle name="Comma 61 5" xfId="3384"/>
    <cellStyle name="Comma 61 5 2" xfId="3385"/>
    <cellStyle name="Comma 62" xfId="3386"/>
    <cellStyle name="Comma 62 2" xfId="3387"/>
    <cellStyle name="Comma 62 2 2" xfId="3388"/>
    <cellStyle name="Comma 62 2 3" xfId="3389"/>
    <cellStyle name="Comma 62 2 3 2" xfId="3390"/>
    <cellStyle name="Comma 62 2 4" xfId="3391"/>
    <cellStyle name="Comma 62 3" xfId="3392"/>
    <cellStyle name="Comma 62 3 2" xfId="3393"/>
    <cellStyle name="Comma 62 4" xfId="3394"/>
    <cellStyle name="Comma 62 4 2" xfId="3395"/>
    <cellStyle name="Comma 62 5" xfId="3396"/>
    <cellStyle name="Comma 62 5 2" xfId="3397"/>
    <cellStyle name="Comma 62 6" xfId="3398"/>
    <cellStyle name="Comma 62 7" xfId="3399"/>
    <cellStyle name="Comma 62 7 2" xfId="3400"/>
    <cellStyle name="Comma 63" xfId="3401"/>
    <cellStyle name="Comma 63 2" xfId="3402"/>
    <cellStyle name="Comma 63 2 2" xfId="3403"/>
    <cellStyle name="Comma 63 2 3" xfId="3404"/>
    <cellStyle name="Comma 63 2 3 2" xfId="3405"/>
    <cellStyle name="Comma 63 2 4" xfId="3406"/>
    <cellStyle name="Comma 63 3" xfId="3407"/>
    <cellStyle name="Comma 63 3 2" xfId="3408"/>
    <cellStyle name="Comma 63 4" xfId="3409"/>
    <cellStyle name="Comma 63 4 2" xfId="3410"/>
    <cellStyle name="Comma 63 5" xfId="3411"/>
    <cellStyle name="Comma 63 5 2" xfId="3412"/>
    <cellStyle name="Comma 64" xfId="3413"/>
    <cellStyle name="Comma 64 2" xfId="3414"/>
    <cellStyle name="Comma 64 2 2" xfId="3415"/>
    <cellStyle name="Comma 64 2 3" xfId="3416"/>
    <cellStyle name="Comma 64 2 3 2" xfId="3417"/>
    <cellStyle name="Comma 64 2 4" xfId="3418"/>
    <cellStyle name="Comma 64 3" xfId="3419"/>
    <cellStyle name="Comma 64 3 2" xfId="3420"/>
    <cellStyle name="Comma 64 4" xfId="3421"/>
    <cellStyle name="Comma 64 4 2" xfId="3422"/>
    <cellStyle name="Comma 64 5" xfId="3423"/>
    <cellStyle name="Comma 64 5 2" xfId="3424"/>
    <cellStyle name="Comma 64 6" xfId="3425"/>
    <cellStyle name="Comma 64 7" xfId="3426"/>
    <cellStyle name="Comma 64 7 2" xfId="3427"/>
    <cellStyle name="Comma 65" xfId="3428"/>
    <cellStyle name="Comma 65 2" xfId="3429"/>
    <cellStyle name="Comma 65 2 2" xfId="3430"/>
    <cellStyle name="Comma 65 2 3" xfId="3431"/>
    <cellStyle name="Comma 65 2 3 2" xfId="3432"/>
    <cellStyle name="Comma 65 2 4" xfId="3433"/>
    <cellStyle name="Comma 65 3" xfId="3434"/>
    <cellStyle name="Comma 65 3 2" xfId="3435"/>
    <cellStyle name="Comma 65 4" xfId="3436"/>
    <cellStyle name="Comma 65 4 2" xfId="3437"/>
    <cellStyle name="Comma 65 5" xfId="3438"/>
    <cellStyle name="Comma 65 5 2" xfId="3439"/>
    <cellStyle name="Comma 66" xfId="3440"/>
    <cellStyle name="Comma 66 2" xfId="3441"/>
    <cellStyle name="Comma 66 2 2" xfId="3442"/>
    <cellStyle name="Comma 66 2 3" xfId="3443"/>
    <cellStyle name="Comma 66 2 3 2" xfId="3444"/>
    <cellStyle name="Comma 66 2 4" xfId="3445"/>
    <cellStyle name="Comma 66 3" xfId="3446"/>
    <cellStyle name="Comma 66 3 2" xfId="3447"/>
    <cellStyle name="Comma 66 4" xfId="3448"/>
    <cellStyle name="Comma 66 4 2" xfId="3449"/>
    <cellStyle name="Comma 66 5" xfId="3450"/>
    <cellStyle name="Comma 66 5 2" xfId="3451"/>
    <cellStyle name="Comma 67" xfId="3452"/>
    <cellStyle name="Comma 67 2" xfId="3453"/>
    <cellStyle name="Comma 67 2 2" xfId="3454"/>
    <cellStyle name="Comma 67 2 2 2" xfId="3455"/>
    <cellStyle name="Comma 67 2 3" xfId="3456"/>
    <cellStyle name="Comma 67 3" xfId="3457"/>
    <cellStyle name="Comma 67 3 2" xfId="3458"/>
    <cellStyle name="Comma 67 4" xfId="3459"/>
    <cellStyle name="Comma 67 4 2" xfId="3460"/>
    <cellStyle name="Comma 67 5" xfId="3461"/>
    <cellStyle name="Comma 67 5 2" xfId="3462"/>
    <cellStyle name="Comma 68" xfId="3463"/>
    <cellStyle name="Comma 68 2" xfId="3464"/>
    <cellStyle name="Comma 68 2 2" xfId="3465"/>
    <cellStyle name="Comma 68 2 2 2" xfId="3466"/>
    <cellStyle name="Comma 68 2 3" xfId="3467"/>
    <cellStyle name="Comma 68 3" xfId="3468"/>
    <cellStyle name="Comma 68 3 2" xfId="3469"/>
    <cellStyle name="Comma 68 4" xfId="3470"/>
    <cellStyle name="Comma 68 4 2" xfId="3471"/>
    <cellStyle name="Comma 68 5" xfId="3472"/>
    <cellStyle name="Comma 68 5 2" xfId="3473"/>
    <cellStyle name="Comma 69" xfId="3474"/>
    <cellStyle name="Comma 69 2" xfId="3475"/>
    <cellStyle name="Comma 69 2 2" xfId="3476"/>
    <cellStyle name="Comma 69 2 2 2" xfId="3477"/>
    <cellStyle name="Comma 69 2 3" xfId="3478"/>
    <cellStyle name="Comma 69 3" xfId="3479"/>
    <cellStyle name="Comma 69 3 2" xfId="3480"/>
    <cellStyle name="Comma 69 4" xfId="3481"/>
    <cellStyle name="Comma 69 4 2" xfId="3482"/>
    <cellStyle name="Comma 69 5" xfId="3483"/>
    <cellStyle name="Comma 69 5 2" xfId="3484"/>
    <cellStyle name="Comma 7" xfId="3485"/>
    <cellStyle name="Comma 7 2" xfId="3486"/>
    <cellStyle name="Comma 7 2 2" xfId="3487"/>
    <cellStyle name="Comma 7 2 3" xfId="3488"/>
    <cellStyle name="Comma 7 2 3 2" xfId="3489"/>
    <cellStyle name="Comma 7 2 4" xfId="3490"/>
    <cellStyle name="Comma 7 2 4 2" xfId="3491"/>
    <cellStyle name="Comma 7 2 5" xfId="3492"/>
    <cellStyle name="Comma 7 3" xfId="3493"/>
    <cellStyle name="Comma 7 3 2" xfId="3494"/>
    <cellStyle name="Comma 7 3 2 2" xfId="3495"/>
    <cellStyle name="Comma 7 3 3" xfId="3496"/>
    <cellStyle name="Comma 7 3 4" xfId="3497"/>
    <cellStyle name="Comma 7 4" xfId="3498"/>
    <cellStyle name="Comma 7 4 2" xfId="3499"/>
    <cellStyle name="Comma 7 4 3" xfId="3500"/>
    <cellStyle name="Comma 7 4 3 2" xfId="3501"/>
    <cellStyle name="Comma 7 4 4" xfId="3502"/>
    <cellStyle name="Comma 7 4 5" xfId="3503"/>
    <cellStyle name="Comma 7 4 5 2" xfId="3504"/>
    <cellStyle name="Comma 70" xfId="3505"/>
    <cellStyle name="Comma 70 2" xfId="3506"/>
    <cellStyle name="Comma 70 2 2" xfId="3507"/>
    <cellStyle name="Comma 70 2 2 2" xfId="3508"/>
    <cellStyle name="Comma 70 2 3" xfId="3509"/>
    <cellStyle name="Comma 70 3" xfId="3510"/>
    <cellStyle name="Comma 70 3 2" xfId="3511"/>
    <cellStyle name="Comma 71" xfId="3512"/>
    <cellStyle name="Comma 71 2" xfId="3513"/>
    <cellStyle name="Comma 71 2 2" xfId="3514"/>
    <cellStyle name="Comma 71 2 2 2" xfId="3515"/>
    <cellStyle name="Comma 71 2 3" xfId="3516"/>
    <cellStyle name="Comma 71 3" xfId="3517"/>
    <cellStyle name="Comma 71 3 2" xfId="3518"/>
    <cellStyle name="Comma 71 4" xfId="3519"/>
    <cellStyle name="Comma 71 4 2" xfId="3520"/>
    <cellStyle name="Comma 71 5" xfId="3521"/>
    <cellStyle name="Comma 71 6" xfId="3522"/>
    <cellStyle name="Comma 71 6 2" xfId="3523"/>
    <cellStyle name="Comma 72" xfId="3524"/>
    <cellStyle name="Comma 72 2" xfId="3525"/>
    <cellStyle name="Comma 72 2 2" xfId="3526"/>
    <cellStyle name="Comma 72 2 2 2" xfId="3527"/>
    <cellStyle name="Comma 72 2 3" xfId="3528"/>
    <cellStyle name="Comma 72 3" xfId="3529"/>
    <cellStyle name="Comma 72 3 2" xfId="3530"/>
    <cellStyle name="Comma 72 4" xfId="3531"/>
    <cellStyle name="Comma 72 4 2" xfId="3532"/>
    <cellStyle name="Comma 72 5" xfId="3533"/>
    <cellStyle name="Comma 72 6" xfId="3534"/>
    <cellStyle name="Comma 72 6 2" xfId="3535"/>
    <cellStyle name="Comma 73" xfId="3536"/>
    <cellStyle name="Comma 73 2" xfId="3537"/>
    <cellStyle name="Comma 73 2 2" xfId="3538"/>
    <cellStyle name="Comma 73 2 2 2" xfId="3539"/>
    <cellStyle name="Comma 73 2 3" xfId="3540"/>
    <cellStyle name="Comma 73 3" xfId="3541"/>
    <cellStyle name="Comma 73 3 2" xfId="3542"/>
    <cellStyle name="Comma 74" xfId="3543"/>
    <cellStyle name="Comma 74 2" xfId="3544"/>
    <cellStyle name="Comma 74 2 2" xfId="3545"/>
    <cellStyle name="Comma 74 2 2 2" xfId="3546"/>
    <cellStyle name="Comma 74 2 3" xfId="3547"/>
    <cellStyle name="Comma 74 3" xfId="3548"/>
    <cellStyle name="Comma 74 3 2" xfId="3549"/>
    <cellStyle name="Comma 75" xfId="3550"/>
    <cellStyle name="Comma 75 2" xfId="3551"/>
    <cellStyle name="Comma 75 2 2" xfId="3552"/>
    <cellStyle name="Comma 75 2 2 2" xfId="3553"/>
    <cellStyle name="Comma 75 2 3" xfId="3554"/>
    <cellStyle name="Comma 75 3" xfId="3555"/>
    <cellStyle name="Comma 75 3 2" xfId="3556"/>
    <cellStyle name="Comma 76" xfId="3557"/>
    <cellStyle name="Comma 76 2" xfId="3558"/>
    <cellStyle name="Comma 76 2 2" xfId="3559"/>
    <cellStyle name="Comma 76 2 2 2" xfId="3560"/>
    <cellStyle name="Comma 76 2 3" xfId="3561"/>
    <cellStyle name="Comma 76 3" xfId="3562"/>
    <cellStyle name="Comma 76 3 2" xfId="3563"/>
    <cellStyle name="Comma 77" xfId="3564"/>
    <cellStyle name="Comma 77 2" xfId="3565"/>
    <cellStyle name="Comma 77 2 2" xfId="3566"/>
    <cellStyle name="Comma 77 2 2 2" xfId="3567"/>
    <cellStyle name="Comma 77 2 3" xfId="3568"/>
    <cellStyle name="Comma 77 3" xfId="3569"/>
    <cellStyle name="Comma 77 3 2" xfId="3570"/>
    <cellStyle name="Comma 78" xfId="3571"/>
    <cellStyle name="Comma 78 2" xfId="3572"/>
    <cellStyle name="Comma 78 2 2" xfId="3573"/>
    <cellStyle name="Comma 78 2 2 2" xfId="3574"/>
    <cellStyle name="Comma 78 2 3" xfId="3575"/>
    <cellStyle name="Comma 78 3" xfId="3576"/>
    <cellStyle name="Comma 78 4" xfId="3577"/>
    <cellStyle name="Comma 78 4 2" xfId="3578"/>
    <cellStyle name="Comma 78 5" xfId="3579"/>
    <cellStyle name="Comma 78 5 2" xfId="3580"/>
    <cellStyle name="Comma 79" xfId="3581"/>
    <cellStyle name="Comma 79 2" xfId="3582"/>
    <cellStyle name="Comma 79 2 2" xfId="3583"/>
    <cellStyle name="Comma 79 2 2 2" xfId="3584"/>
    <cellStyle name="Comma 79 2 3" xfId="3585"/>
    <cellStyle name="Comma 79 3" xfId="3586"/>
    <cellStyle name="Comma 79 4" xfId="3587"/>
    <cellStyle name="Comma 79 4 2" xfId="3588"/>
    <cellStyle name="Comma 79 5" xfId="3589"/>
    <cellStyle name="Comma 79 5 2" xfId="3590"/>
    <cellStyle name="Comma 8" xfId="3591"/>
    <cellStyle name="Comma 8 2" xfId="3592"/>
    <cellStyle name="Comma 8 3" xfId="3593"/>
    <cellStyle name="Comma 8 3 2" xfId="3594"/>
    <cellStyle name="Comma 8 3 2 2" xfId="3595"/>
    <cellStyle name="Comma 8 3 2 3" xfId="3596"/>
    <cellStyle name="Comma 8 3 2 3 2" xfId="3597"/>
    <cellStyle name="Comma 8 3 2 4" xfId="3598"/>
    <cellStyle name="Comma 8 3 3" xfId="3599"/>
    <cellStyle name="Comma 8 3 3 2" xfId="3600"/>
    <cellStyle name="Comma 8 3 4" xfId="3601"/>
    <cellStyle name="Comma 8 4" xfId="3602"/>
    <cellStyle name="Comma 8 4 2" xfId="3603"/>
    <cellStyle name="Comma 8 4 2 2" xfId="3604"/>
    <cellStyle name="Comma 8 4 3" xfId="3605"/>
    <cellStyle name="Comma 8 4 3 2" xfId="3606"/>
    <cellStyle name="Comma 8 4 4" xfId="3607"/>
    <cellStyle name="Comma 8 4 4 2" xfId="3608"/>
    <cellStyle name="Comma 8 4 5" xfId="3609"/>
    <cellStyle name="Comma 8 5" xfId="3610"/>
    <cellStyle name="Comma 8 6" xfId="3611"/>
    <cellStyle name="Comma 8 6 2" xfId="3612"/>
    <cellStyle name="Comma 80" xfId="3613"/>
    <cellStyle name="Comma 80 2" xfId="3614"/>
    <cellStyle name="Comma 80 2 2" xfId="3615"/>
    <cellStyle name="Comma 80 2 2 2" xfId="3616"/>
    <cellStyle name="Comma 80 2 3" xfId="3617"/>
    <cellStyle name="Comma 80 3" xfId="3618"/>
    <cellStyle name="Comma 80 4" xfId="3619"/>
    <cellStyle name="Comma 80 4 2" xfId="3620"/>
    <cellStyle name="Comma 80 5" xfId="3621"/>
    <cellStyle name="Comma 80 5 2" xfId="3622"/>
    <cellStyle name="Comma 81" xfId="3623"/>
    <cellStyle name="Comma 81 2" xfId="3624"/>
    <cellStyle name="Comma 81 2 2" xfId="3625"/>
    <cellStyle name="Comma 81 2 2 2" xfId="3626"/>
    <cellStyle name="Comma 81 2 3" xfId="3627"/>
    <cellStyle name="Comma 81 3" xfId="3628"/>
    <cellStyle name="Comma 81 4" xfId="3629"/>
    <cellStyle name="Comma 81 4 2" xfId="3630"/>
    <cellStyle name="Comma 81 5" xfId="3631"/>
    <cellStyle name="Comma 81 5 2" xfId="3632"/>
    <cellStyle name="Comma 82" xfId="3633"/>
    <cellStyle name="Comma 82 2" xfId="3634"/>
    <cellStyle name="Comma 82 2 2" xfId="3635"/>
    <cellStyle name="Comma 82 2 3" xfId="3636"/>
    <cellStyle name="Comma 82 2 4" xfId="3637"/>
    <cellStyle name="Comma 82 2 4 2" xfId="3638"/>
    <cellStyle name="Comma 82 2 4 3" xfId="3639"/>
    <cellStyle name="Comma 82 3" xfId="3640"/>
    <cellStyle name="Comma 82 4" xfId="3641"/>
    <cellStyle name="Comma 82 5" xfId="3642"/>
    <cellStyle name="Comma 82 6" xfId="3643"/>
    <cellStyle name="Comma 82 6 2" xfId="3644"/>
    <cellStyle name="Comma 82 7" xfId="3645"/>
    <cellStyle name="Comma 82 7 2" xfId="3646"/>
    <cellStyle name="Comma 82 7 3" xfId="3647"/>
    <cellStyle name="Comma 82 7 4" xfId="3648"/>
    <cellStyle name="Comma 82 7 5" xfId="3649"/>
    <cellStyle name="Comma 82 8" xfId="3650"/>
    <cellStyle name="Comma 82 9" xfId="3651"/>
    <cellStyle name="Comma 82 9 2" xfId="3652"/>
    <cellStyle name="Comma 83" xfId="3653"/>
    <cellStyle name="Comma 83 2" xfId="3654"/>
    <cellStyle name="Comma 83 2 2" xfId="3655"/>
    <cellStyle name="Comma 83 2 3" xfId="3656"/>
    <cellStyle name="Comma 83 2 4" xfId="3657"/>
    <cellStyle name="Comma 83 2 4 2" xfId="3658"/>
    <cellStyle name="Comma 83 2 4 3" xfId="3659"/>
    <cellStyle name="Comma 83 3" xfId="3660"/>
    <cellStyle name="Comma 83 4" xfId="3661"/>
    <cellStyle name="Comma 83 5" xfId="3662"/>
    <cellStyle name="Comma 83 6" xfId="3663"/>
    <cellStyle name="Comma 83 6 2" xfId="3664"/>
    <cellStyle name="Comma 83 7" xfId="3665"/>
    <cellStyle name="Comma 83 7 2" xfId="3666"/>
    <cellStyle name="Comma 83 7 3" xfId="3667"/>
    <cellStyle name="Comma 83 7 4" xfId="3668"/>
    <cellStyle name="Comma 83 7 5" xfId="3669"/>
    <cellStyle name="Comma 83 8" xfId="3670"/>
    <cellStyle name="Comma 83 9" xfId="3671"/>
    <cellStyle name="Comma 83 9 2" xfId="3672"/>
    <cellStyle name="Comma 84" xfId="3673"/>
    <cellStyle name="Comma 84 10" xfId="3674"/>
    <cellStyle name="Comma 84 10 2" xfId="3675"/>
    <cellStyle name="Comma 84 11" xfId="3676"/>
    <cellStyle name="Comma 84 11 2" xfId="3677"/>
    <cellStyle name="Comma 84 12" xfId="3678"/>
    <cellStyle name="Comma 84 12 2" xfId="3679"/>
    <cellStyle name="Comma 84 13" xfId="3680"/>
    <cellStyle name="Comma 84 13 2" xfId="3681"/>
    <cellStyle name="Comma 84 14" xfId="3682"/>
    <cellStyle name="Comma 84 14 2" xfId="3683"/>
    <cellStyle name="Comma 84 14 2 2" xfId="3684"/>
    <cellStyle name="Comma 84 14 3" xfId="3685"/>
    <cellStyle name="Comma 84 14 3 2" xfId="3686"/>
    <cellStyle name="Comma 84 14 4" xfId="3687"/>
    <cellStyle name="Comma 84 2" xfId="3688"/>
    <cellStyle name="Comma 84 2 10" xfId="3689"/>
    <cellStyle name="Comma 84 2 10 2" xfId="3690"/>
    <cellStyle name="Comma 84 2 11" xfId="3691"/>
    <cellStyle name="Comma 84 2 11 2" xfId="3692"/>
    <cellStyle name="Comma 84 2 11 2 2" xfId="3693"/>
    <cellStyle name="Comma 84 2 11 3" xfId="3694"/>
    <cellStyle name="Comma 84 2 11 3 2" xfId="3695"/>
    <cellStyle name="Comma 84 2 11 4" xfId="3696"/>
    <cellStyle name="Comma 84 2 2" xfId="3697"/>
    <cellStyle name="Comma 84 2 2 2" xfId="3698"/>
    <cellStyle name="Comma 84 2 2 2 2" xfId="3699"/>
    <cellStyle name="Comma 84 2 2 3" xfId="3700"/>
    <cellStyle name="Comma 84 2 3" xfId="3701"/>
    <cellStyle name="Comma 84 2 3 2" xfId="3702"/>
    <cellStyle name="Comma 84 2 3 2 2" xfId="3703"/>
    <cellStyle name="Comma 84 2 3 2 2 2" xfId="3704"/>
    <cellStyle name="Comma 84 2 3 2 3" xfId="3705"/>
    <cellStyle name="Comma 84 2 3 2 3 2" xfId="3706"/>
    <cellStyle name="Comma 84 2 3 2 4" xfId="3707"/>
    <cellStyle name="Comma 84 2 3 3" xfId="3708"/>
    <cellStyle name="Comma 84 2 3 3 2" xfId="3709"/>
    <cellStyle name="Comma 84 2 3 3 2 2" xfId="3710"/>
    <cellStyle name="Comma 84 2 3 3 3" xfId="3711"/>
    <cellStyle name="Comma 84 2 3 3 3 2" xfId="3712"/>
    <cellStyle name="Comma 84 2 3 3 4" xfId="3713"/>
    <cellStyle name="Comma 84 2 3 4" xfId="3714"/>
    <cellStyle name="Comma 84 2 3 4 2" xfId="3715"/>
    <cellStyle name="Comma 84 2 3 5" xfId="3716"/>
    <cellStyle name="Comma 84 2 3 5 2" xfId="3717"/>
    <cellStyle name="Comma 84 2 3 6" xfId="3718"/>
    <cellStyle name="Comma 84 2 3 6 2" xfId="3719"/>
    <cellStyle name="Comma 84 2 4" xfId="3720"/>
    <cellStyle name="Comma 84 2 4 2" xfId="3721"/>
    <cellStyle name="Comma 84 2 5" xfId="3722"/>
    <cellStyle name="Comma 84 2 5 2" xfId="3723"/>
    <cellStyle name="Comma 84 2 5 3" xfId="3724"/>
    <cellStyle name="Comma 84 2 5 3 2" xfId="3725"/>
    <cellStyle name="Comma 84 2 5 4" xfId="3726"/>
    <cellStyle name="Comma 84 2 5 4 2" xfId="3727"/>
    <cellStyle name="Comma 84 2 5 5" xfId="3728"/>
    <cellStyle name="Comma 84 2 5 5 2" xfId="3729"/>
    <cellStyle name="Comma 84 2 6" xfId="3730"/>
    <cellStyle name="Comma 84 2 7" xfId="3731"/>
    <cellStyle name="Comma 84 2 7 2" xfId="3732"/>
    <cellStyle name="Comma 84 2 8" xfId="3733"/>
    <cellStyle name="Comma 84 2 8 2" xfId="3734"/>
    <cellStyle name="Comma 84 2 9" xfId="3735"/>
    <cellStyle name="Comma 84 2 9 2" xfId="3736"/>
    <cellStyle name="Comma 84 3" xfId="3737"/>
    <cellStyle name="Comma 84 4" xfId="3738"/>
    <cellStyle name="Comma 84 4 2" xfId="3739"/>
    <cellStyle name="Comma 84 4 2 2" xfId="3740"/>
    <cellStyle name="Comma 84 4 2 3" xfId="3741"/>
    <cellStyle name="Comma 84 4 3" xfId="3742"/>
    <cellStyle name="Comma 84 4 4" xfId="3743"/>
    <cellStyle name="Comma 84 5" xfId="3744"/>
    <cellStyle name="Comma 84 5 2" xfId="3745"/>
    <cellStyle name="Comma 84 5 2 2" xfId="3746"/>
    <cellStyle name="Comma 84 5 2 2 2" xfId="3747"/>
    <cellStyle name="Comma 84 5 2 3" xfId="3748"/>
    <cellStyle name="Comma 84 5 2 3 2" xfId="3749"/>
    <cellStyle name="Comma 84 5 2 4" xfId="3750"/>
    <cellStyle name="Comma 84 5 3" xfId="3751"/>
    <cellStyle name="Comma 84 5 3 2" xfId="3752"/>
    <cellStyle name="Comma 84 5 3 2 2" xfId="3753"/>
    <cellStyle name="Comma 84 5 3 3" xfId="3754"/>
    <cellStyle name="Comma 84 5 3 3 2" xfId="3755"/>
    <cellStyle name="Comma 84 5 3 4" xfId="3756"/>
    <cellStyle name="Comma 84 5 4" xfId="3757"/>
    <cellStyle name="Comma 84 5 4 2" xfId="3758"/>
    <cellStyle name="Comma 84 5 5" xfId="3759"/>
    <cellStyle name="Comma 84 5 5 2" xfId="3760"/>
    <cellStyle name="Comma 84 5 6" xfId="3761"/>
    <cellStyle name="Comma 84 5 6 2" xfId="3762"/>
    <cellStyle name="Comma 84 6" xfId="3763"/>
    <cellStyle name="Comma 84 6 2" xfId="3764"/>
    <cellStyle name="Comma 84 6 2 2" xfId="3765"/>
    <cellStyle name="Comma 84 6 3" xfId="3766"/>
    <cellStyle name="Comma 84 6 3 2" xfId="3767"/>
    <cellStyle name="Comma 84 7" xfId="3768"/>
    <cellStyle name="Comma 84 7 2" xfId="3769"/>
    <cellStyle name="Comma 84 7 2 2" xfId="3770"/>
    <cellStyle name="Comma 84 7 3" xfId="3771"/>
    <cellStyle name="Comma 84 7 3 2" xfId="3772"/>
    <cellStyle name="Comma 84 7 4" xfId="3773"/>
    <cellStyle name="Comma 84 7 4 2" xfId="3774"/>
    <cellStyle name="Comma 84 8" xfId="3775"/>
    <cellStyle name="Comma 84 8 2" xfId="3776"/>
    <cellStyle name="Comma 84 8 3" xfId="3777"/>
    <cellStyle name="Comma 84 8 3 2" xfId="3778"/>
    <cellStyle name="Comma 84 9" xfId="3779"/>
    <cellStyle name="Comma 84 9 2" xfId="3780"/>
    <cellStyle name="Comma 84 9 2 2" xfId="3781"/>
    <cellStyle name="Comma 84 9 3" xfId="3782"/>
    <cellStyle name="Comma 84 9 3 2" xfId="3783"/>
    <cellStyle name="Comma 84 9 4" xfId="3784"/>
    <cellStyle name="Comma 84 9 4 2" xfId="3785"/>
    <cellStyle name="Comma 85" xfId="3786"/>
    <cellStyle name="Comma 85 10" xfId="3787"/>
    <cellStyle name="Comma 85 10 2" xfId="3788"/>
    <cellStyle name="Comma 85 10 2 2" xfId="3789"/>
    <cellStyle name="Comma 85 10 3" xfId="3790"/>
    <cellStyle name="Comma 85 10 3 2" xfId="3791"/>
    <cellStyle name="Comma 85 10 4" xfId="3792"/>
    <cellStyle name="Comma 85 10 4 2" xfId="3793"/>
    <cellStyle name="Comma 85 11" xfId="3794"/>
    <cellStyle name="Comma 85 11 2" xfId="3795"/>
    <cellStyle name="Comma 85 12" xfId="3796"/>
    <cellStyle name="Comma 85 12 2" xfId="3797"/>
    <cellStyle name="Comma 85 13" xfId="3798"/>
    <cellStyle name="Comma 85 13 2" xfId="3799"/>
    <cellStyle name="Comma 85 14" xfId="3800"/>
    <cellStyle name="Comma 85 14 2" xfId="3801"/>
    <cellStyle name="Comma 85 15" xfId="3802"/>
    <cellStyle name="Comma 85 15 2" xfId="3803"/>
    <cellStyle name="Comma 85 15 2 2" xfId="3804"/>
    <cellStyle name="Comma 85 15 3" xfId="3805"/>
    <cellStyle name="Comma 85 15 3 2" xfId="3806"/>
    <cellStyle name="Comma 85 15 4" xfId="3807"/>
    <cellStyle name="Comma 85 2" xfId="3808"/>
    <cellStyle name="Comma 85 2 10" xfId="3809"/>
    <cellStyle name="Comma 85 2 10 2" xfId="3810"/>
    <cellStyle name="Comma 85 2 11" xfId="3811"/>
    <cellStyle name="Comma 85 2 11 2" xfId="3812"/>
    <cellStyle name="Comma 85 2 11 2 2" xfId="3813"/>
    <cellStyle name="Comma 85 2 11 3" xfId="3814"/>
    <cellStyle name="Comma 85 2 11 3 2" xfId="3815"/>
    <cellStyle name="Comma 85 2 11 4" xfId="3816"/>
    <cellStyle name="Comma 85 2 2" xfId="3817"/>
    <cellStyle name="Comma 85 2 2 2" xfId="3818"/>
    <cellStyle name="Comma 85 2 2 2 2" xfId="3819"/>
    <cellStyle name="Comma 85 2 2 3" xfId="3820"/>
    <cellStyle name="Comma 85 2 3" xfId="3821"/>
    <cellStyle name="Comma 85 2 3 2" xfId="3822"/>
    <cellStyle name="Comma 85 2 3 2 2" xfId="3823"/>
    <cellStyle name="Comma 85 2 3 2 2 2" xfId="3824"/>
    <cellStyle name="Comma 85 2 3 2 3" xfId="3825"/>
    <cellStyle name="Comma 85 2 3 2 3 2" xfId="3826"/>
    <cellStyle name="Comma 85 2 3 2 4" xfId="3827"/>
    <cellStyle name="Comma 85 2 3 3" xfId="3828"/>
    <cellStyle name="Comma 85 2 3 3 2" xfId="3829"/>
    <cellStyle name="Comma 85 2 3 3 2 2" xfId="3830"/>
    <cellStyle name="Comma 85 2 3 3 3" xfId="3831"/>
    <cellStyle name="Comma 85 2 3 3 3 2" xfId="3832"/>
    <cellStyle name="Comma 85 2 3 3 4" xfId="3833"/>
    <cellStyle name="Comma 85 2 3 4" xfId="3834"/>
    <cellStyle name="Comma 85 2 3 4 2" xfId="3835"/>
    <cellStyle name="Comma 85 2 3 5" xfId="3836"/>
    <cellStyle name="Comma 85 2 3 5 2" xfId="3837"/>
    <cellStyle name="Comma 85 2 3 6" xfId="3838"/>
    <cellStyle name="Comma 85 2 3 6 2" xfId="3839"/>
    <cellStyle name="Comma 85 2 4" xfId="3840"/>
    <cellStyle name="Comma 85 2 4 2" xfId="3841"/>
    <cellStyle name="Comma 85 2 5" xfId="3842"/>
    <cellStyle name="Comma 85 2 5 2" xfId="3843"/>
    <cellStyle name="Comma 85 2 5 3" xfId="3844"/>
    <cellStyle name="Comma 85 2 5 3 2" xfId="3845"/>
    <cellStyle name="Comma 85 2 5 4" xfId="3846"/>
    <cellStyle name="Comma 85 2 5 4 2" xfId="3847"/>
    <cellStyle name="Comma 85 2 5 5" xfId="3848"/>
    <cellStyle name="Comma 85 2 5 5 2" xfId="3849"/>
    <cellStyle name="Comma 85 2 6" xfId="3850"/>
    <cellStyle name="Comma 85 2 7" xfId="3851"/>
    <cellStyle name="Comma 85 2 7 2" xfId="3852"/>
    <cellStyle name="Comma 85 2 8" xfId="3853"/>
    <cellStyle name="Comma 85 2 8 2" xfId="3854"/>
    <cellStyle name="Comma 85 2 9" xfId="3855"/>
    <cellStyle name="Comma 85 2 9 2" xfId="3856"/>
    <cellStyle name="Comma 85 3" xfId="3857"/>
    <cellStyle name="Comma 85 3 2" xfId="3858"/>
    <cellStyle name="Comma 85 3 3" xfId="3859"/>
    <cellStyle name="Comma 85 3 4" xfId="3860"/>
    <cellStyle name="Comma 85 3 4 2" xfId="3861"/>
    <cellStyle name="Comma 85 3 4 3" xfId="3862"/>
    <cellStyle name="Comma 85 4" xfId="3863"/>
    <cellStyle name="Comma 85 5" xfId="3864"/>
    <cellStyle name="Comma 85 5 2" xfId="3865"/>
    <cellStyle name="Comma 85 5 2 2" xfId="3866"/>
    <cellStyle name="Comma 85 5 2 3" xfId="3867"/>
    <cellStyle name="Comma 85 5 3" xfId="3868"/>
    <cellStyle name="Comma 85 5 4" xfId="3869"/>
    <cellStyle name="Comma 85 6" xfId="3870"/>
    <cellStyle name="Comma 85 6 2" xfId="3871"/>
    <cellStyle name="Comma 85 6 2 2" xfId="3872"/>
    <cellStyle name="Comma 85 6 2 2 2" xfId="3873"/>
    <cellStyle name="Comma 85 6 2 3" xfId="3874"/>
    <cellStyle name="Comma 85 6 2 3 2" xfId="3875"/>
    <cellStyle name="Comma 85 6 2 4" xfId="3876"/>
    <cellStyle name="Comma 85 6 3" xfId="3877"/>
    <cellStyle name="Comma 85 6 3 2" xfId="3878"/>
    <cellStyle name="Comma 85 6 3 2 2" xfId="3879"/>
    <cellStyle name="Comma 85 6 3 3" xfId="3880"/>
    <cellStyle name="Comma 85 6 3 3 2" xfId="3881"/>
    <cellStyle name="Comma 85 6 3 4" xfId="3882"/>
    <cellStyle name="Comma 85 6 4" xfId="3883"/>
    <cellStyle name="Comma 85 6 4 2" xfId="3884"/>
    <cellStyle name="Comma 85 6 5" xfId="3885"/>
    <cellStyle name="Comma 85 6 5 2" xfId="3886"/>
    <cellStyle name="Comma 85 6 6" xfId="3887"/>
    <cellStyle name="Comma 85 6 6 2" xfId="3888"/>
    <cellStyle name="Comma 85 7" xfId="3889"/>
    <cellStyle name="Comma 85 7 2" xfId="3890"/>
    <cellStyle name="Comma 85 7 2 2" xfId="3891"/>
    <cellStyle name="Comma 85 7 3" xfId="3892"/>
    <cellStyle name="Comma 85 7 3 2" xfId="3893"/>
    <cellStyle name="Comma 85 8" xfId="3894"/>
    <cellStyle name="Comma 85 8 2" xfId="3895"/>
    <cellStyle name="Comma 85 8 2 2" xfId="3896"/>
    <cellStyle name="Comma 85 8 3" xfId="3897"/>
    <cellStyle name="Comma 85 8 3 2" xfId="3898"/>
    <cellStyle name="Comma 85 8 4" xfId="3899"/>
    <cellStyle name="Comma 85 8 4 2" xfId="3900"/>
    <cellStyle name="Comma 85 9" xfId="3901"/>
    <cellStyle name="Comma 85 9 2" xfId="3902"/>
    <cellStyle name="Comma 85 9 3" xfId="3903"/>
    <cellStyle name="Comma 85 9 3 2" xfId="3904"/>
    <cellStyle name="Comma 86" xfId="3905"/>
    <cellStyle name="Comma 86 2" xfId="3906"/>
    <cellStyle name="Comma 86 3" xfId="3907"/>
    <cellStyle name="Comma 86 3 2" xfId="3908"/>
    <cellStyle name="Comma 86 3 3" xfId="3909"/>
    <cellStyle name="Comma 86 3 4" xfId="3910"/>
    <cellStyle name="Comma 86 3 4 2" xfId="3911"/>
    <cellStyle name="Comma 86 3 4 3" xfId="3912"/>
    <cellStyle name="Comma 86 4" xfId="3913"/>
    <cellStyle name="Comma 86 5" xfId="3914"/>
    <cellStyle name="Comma 86 5 2" xfId="3915"/>
    <cellStyle name="Comma 86 6" xfId="3916"/>
    <cellStyle name="Comma 86 6 2" xfId="3917"/>
    <cellStyle name="Comma 86 7" xfId="3918"/>
    <cellStyle name="Comma 86 7 2" xfId="3919"/>
    <cellStyle name="Comma 87" xfId="3920"/>
    <cellStyle name="Comma 87 2" xfId="3921"/>
    <cellStyle name="Comma 87 3" xfId="3922"/>
    <cellStyle name="Comma 87 3 2" xfId="3923"/>
    <cellStyle name="Comma 87 3 3" xfId="3924"/>
    <cellStyle name="Comma 87 3 4" xfId="3925"/>
    <cellStyle name="Comma 87 3 4 2" xfId="3926"/>
    <cellStyle name="Comma 87 3 4 3" xfId="3927"/>
    <cellStyle name="Comma 87 4" xfId="3928"/>
    <cellStyle name="Comma 87 5" xfId="3929"/>
    <cellStyle name="Comma 87 5 2" xfId="3930"/>
    <cellStyle name="Comma 87 6" xfId="3931"/>
    <cellStyle name="Comma 87 6 2" xfId="3932"/>
    <cellStyle name="Comma 87 7" xfId="3933"/>
    <cellStyle name="Comma 87 7 2" xfId="3934"/>
    <cellStyle name="Comma 88" xfId="3935"/>
    <cellStyle name="Comma 88 2" xfId="3936"/>
    <cellStyle name="Comma 88 3" xfId="3937"/>
    <cellStyle name="Comma 88 3 2" xfId="3938"/>
    <cellStyle name="Comma 88 3 3" xfId="3939"/>
    <cellStyle name="Comma 88 3 4" xfId="3940"/>
    <cellStyle name="Comma 88 3 4 2" xfId="3941"/>
    <cellStyle name="Comma 88 3 4 3" xfId="3942"/>
    <cellStyle name="Comma 88 4" xfId="3943"/>
    <cellStyle name="Comma 88 5" xfId="3944"/>
    <cellStyle name="Comma 88 5 2" xfId="3945"/>
    <cellStyle name="Comma 88 6" xfId="3946"/>
    <cellStyle name="Comma 88 6 2" xfId="3947"/>
    <cellStyle name="Comma 88 7" xfId="3948"/>
    <cellStyle name="Comma 88 7 2" xfId="3949"/>
    <cellStyle name="Comma 89" xfId="3950"/>
    <cellStyle name="Comma 89 2" xfId="3951"/>
    <cellStyle name="Comma 89 3" xfId="3952"/>
    <cellStyle name="Comma 89 3 2" xfId="3953"/>
    <cellStyle name="Comma 89 3 3" xfId="3954"/>
    <cellStyle name="Comma 89 3 4" xfId="3955"/>
    <cellStyle name="Comma 89 3 4 2" xfId="3956"/>
    <cellStyle name="Comma 89 3 4 3" xfId="3957"/>
    <cellStyle name="Comma 89 4" xfId="3958"/>
    <cellStyle name="Comma 89 5" xfId="3959"/>
    <cellStyle name="Comma 89 5 2" xfId="3960"/>
    <cellStyle name="Comma 89 6" xfId="3961"/>
    <cellStyle name="Comma 89 6 2" xfId="3962"/>
    <cellStyle name="Comma 89 7" xfId="3963"/>
    <cellStyle name="Comma 89 7 2" xfId="3964"/>
    <cellStyle name="Comma 9" xfId="3965"/>
    <cellStyle name="Comma 9 2" xfId="3966"/>
    <cellStyle name="Comma 9 2 10" xfId="3967"/>
    <cellStyle name="Comma 9 2 2" xfId="3968"/>
    <cellStyle name="Comma 9 2 3" xfId="3969"/>
    <cellStyle name="Comma 9 2 3 2" xfId="3970"/>
    <cellStyle name="Comma 9 2 3 3" xfId="3971"/>
    <cellStyle name="Comma 9 2 3 3 2" xfId="3972"/>
    <cellStyle name="Comma 9 2 3 3 3" xfId="3973"/>
    <cellStyle name="Comma 9 2 4" xfId="3974"/>
    <cellStyle name="Comma 9 2 4 2" xfId="3975"/>
    <cellStyle name="Comma 9 2 4 2 2" xfId="3976"/>
    <cellStyle name="Comma 9 2 4 2 3" xfId="3977"/>
    <cellStyle name="Comma 9 2 4 2 3 2" xfId="3978"/>
    <cellStyle name="Comma 9 2 4 2 4" xfId="3979"/>
    <cellStyle name="Comma 9 2 4 3" xfId="3980"/>
    <cellStyle name="Comma 9 2 4 3 2" xfId="3981"/>
    <cellStyle name="Comma 9 2 4 3 3" xfId="3982"/>
    <cellStyle name="Comma 9 2 4 4" xfId="3983"/>
    <cellStyle name="Comma 9 2 5" xfId="3984"/>
    <cellStyle name="Comma 9 2 5 2" xfId="3985"/>
    <cellStyle name="Comma 9 2 6" xfId="3986"/>
    <cellStyle name="Comma 9 2 6 2" xfId="3987"/>
    <cellStyle name="Comma 9 2 6 3" xfId="3988"/>
    <cellStyle name="Comma 9 2 6 4" xfId="3989"/>
    <cellStyle name="Comma 9 2 6 5" xfId="3990"/>
    <cellStyle name="Comma 9 2 6 6" xfId="3991"/>
    <cellStyle name="Comma 9 2 7" xfId="3992"/>
    <cellStyle name="Comma 9 2 7 2" xfId="3993"/>
    <cellStyle name="Comma 9 2 8" xfId="3994"/>
    <cellStyle name="Comma 9 2 9" xfId="3995"/>
    <cellStyle name="Comma 9 2 9 2" xfId="3996"/>
    <cellStyle name="Comma 9 3" xfId="3997"/>
    <cellStyle name="Comma 9 3 2" xfId="3998"/>
    <cellStyle name="Comma 9 3 2 2" xfId="3999"/>
    <cellStyle name="Comma 9 3 2 2 2" xfId="4000"/>
    <cellStyle name="Comma 9 3 2 3" xfId="4001"/>
    <cellStyle name="Comma 9 3 2 3 2" xfId="4002"/>
    <cellStyle name="Comma 9 3 2 4" xfId="4003"/>
    <cellStyle name="Comma 9 3 2 4 2" xfId="4004"/>
    <cellStyle name="Comma 9 3 2 5" xfId="4005"/>
    <cellStyle name="Comma 9 3 2 5 2" xfId="4006"/>
    <cellStyle name="Comma 9 3 2 5 3" xfId="4007"/>
    <cellStyle name="Comma 9 3 2 6" xfId="4008"/>
    <cellStyle name="Comma 9 3 3" xfId="4009"/>
    <cellStyle name="Comma 9 3 3 2" xfId="4010"/>
    <cellStyle name="Comma 9 3 3 2 2" xfId="4011"/>
    <cellStyle name="Comma 9 3 3 3" xfId="4012"/>
    <cellStyle name="Comma 9 3 3 3 2" xfId="4013"/>
    <cellStyle name="Comma 9 3 3 4" xfId="4014"/>
    <cellStyle name="Comma 9 3 3 4 2" xfId="4015"/>
    <cellStyle name="Comma 9 3 4" xfId="4016"/>
    <cellStyle name="Comma 9 3 4 2" xfId="4017"/>
    <cellStyle name="Comma 9 3 4 3" xfId="4018"/>
    <cellStyle name="Comma 9 3 4 3 2" xfId="4019"/>
    <cellStyle name="Comma 9 3 5" xfId="4020"/>
    <cellStyle name="Comma 9 3 5 2" xfId="4021"/>
    <cellStyle name="Comma 9 3 5 2 2" xfId="4022"/>
    <cellStyle name="Comma 9 3 6" xfId="4023"/>
    <cellStyle name="Comma 9 3 7" xfId="4024"/>
    <cellStyle name="Comma 9 3 7 2" xfId="4025"/>
    <cellStyle name="Comma 9 3 7 2 2" xfId="4026"/>
    <cellStyle name="Comma 9 3 7 3" xfId="4027"/>
    <cellStyle name="Comma 9 3 7 3 2" xfId="4028"/>
    <cellStyle name="Comma 9 3 7 4" xfId="4029"/>
    <cellStyle name="Comma 9 3 7 4 2" xfId="4030"/>
    <cellStyle name="Comma 9 3 7 5" xfId="4031"/>
    <cellStyle name="Comma 9 3 7 6" xfId="4032"/>
    <cellStyle name="Comma 9 3 7 6 2" xfId="4033"/>
    <cellStyle name="Comma 9 3 7 7" xfId="4034"/>
    <cellStyle name="Comma 9 3 7 8" xfId="4035"/>
    <cellStyle name="Comma 9 3 8" xfId="4036"/>
    <cellStyle name="Comma 9 3 8 2" xfId="4037"/>
    <cellStyle name="Comma 9 3 8 2 2" xfId="4038"/>
    <cellStyle name="Comma 9 3 8 2 3" xfId="4039"/>
    <cellStyle name="Comma 9 3 8 3" xfId="4040"/>
    <cellStyle name="Comma 9 3 8 4" xfId="4041"/>
    <cellStyle name="Comma 9 3 8 4 2" xfId="4042"/>
    <cellStyle name="Comma 9 3 8 4 3" xfId="4043"/>
    <cellStyle name="Comma 9 3 8 5" xfId="4044"/>
    <cellStyle name="Comma 9 4" xfId="4045"/>
    <cellStyle name="Comma 9 4 2" xfId="4046"/>
    <cellStyle name="Comma 9 4 2 2" xfId="4047"/>
    <cellStyle name="Comma 9 4 2 3" xfId="4048"/>
    <cellStyle name="Comma 9 4 2 3 2" xfId="4049"/>
    <cellStyle name="Comma 9 4 2 4" xfId="4050"/>
    <cellStyle name="Comma 9 4 3" xfId="4051"/>
    <cellStyle name="Comma 9 4 3 2" xfId="4052"/>
    <cellStyle name="Comma 9 4 4" xfId="4053"/>
    <cellStyle name="Comma 9 4 5" xfId="4054"/>
    <cellStyle name="Comma 9 5" xfId="4055"/>
    <cellStyle name="Comma 9 5 2" xfId="4056"/>
    <cellStyle name="Comma 9 6" xfId="4057"/>
    <cellStyle name="Comma 9 6 2" xfId="4058"/>
    <cellStyle name="Comma 9 6 2 2" xfId="4059"/>
    <cellStyle name="Comma 9 6 3" xfId="4060"/>
    <cellStyle name="Comma 9 6 4" xfId="4061"/>
    <cellStyle name="Comma 9 6 4 2" xfId="4062"/>
    <cellStyle name="Comma 9 6 4 2 2" xfId="4063"/>
    <cellStyle name="Comma 9 6 4 3" xfId="4064"/>
    <cellStyle name="Comma 9 6 4 3 2" xfId="4065"/>
    <cellStyle name="Comma 9 6 4 4" xfId="4066"/>
    <cellStyle name="Comma 9 6 5" xfId="4067"/>
    <cellStyle name="Comma 9 7" xfId="4068"/>
    <cellStyle name="Comma 9 7 2" xfId="4069"/>
    <cellStyle name="Comma 9 7 3" xfId="4070"/>
    <cellStyle name="Comma 9 8" xfId="4071"/>
    <cellStyle name="Comma 9 8 2" xfId="4072"/>
    <cellStyle name="Comma 9 8 2 2" xfId="4073"/>
    <cellStyle name="Comma 9 8 3" xfId="4074"/>
    <cellStyle name="Comma 9 8 4" xfId="4075"/>
    <cellStyle name="Comma 9 8 4 2" xfId="4076"/>
    <cellStyle name="Comma 9 8 5" xfId="4077"/>
    <cellStyle name="Comma 9 8 6" xfId="4078"/>
    <cellStyle name="Comma 9 9" xfId="4079"/>
    <cellStyle name="Comma 9 9 2" xfId="4080"/>
    <cellStyle name="Comma 90" xfId="4081"/>
    <cellStyle name="Comma 90 2" xfId="4082"/>
    <cellStyle name="Comma 90 3" xfId="4083"/>
    <cellStyle name="Comma 90 3 2" xfId="4084"/>
    <cellStyle name="Comma 90 3 3" xfId="4085"/>
    <cellStyle name="Comma 90 3 4" xfId="4086"/>
    <cellStyle name="Comma 90 3 4 2" xfId="4087"/>
    <cellStyle name="Comma 90 3 4 3" xfId="4088"/>
    <cellStyle name="Comma 90 4" xfId="4089"/>
    <cellStyle name="Comma 90 4 2" xfId="4090"/>
    <cellStyle name="Comma 90 5" xfId="4091"/>
    <cellStyle name="Comma 90 6" xfId="4092"/>
    <cellStyle name="Comma 90 6 2" xfId="4093"/>
    <cellStyle name="Comma 91" xfId="4094"/>
    <cellStyle name="Comma 91 2" xfId="4095"/>
    <cellStyle name="Comma 91 3" xfId="4096"/>
    <cellStyle name="Comma 91 3 2" xfId="4097"/>
    <cellStyle name="Comma 91 3 3" xfId="4098"/>
    <cellStyle name="Comma 91 3 4" xfId="4099"/>
    <cellStyle name="Comma 91 3 4 2" xfId="4100"/>
    <cellStyle name="Comma 91 3 4 3" xfId="4101"/>
    <cellStyle name="Comma 91 4" xfId="4102"/>
    <cellStyle name="Comma 91 4 2" xfId="4103"/>
    <cellStyle name="Comma 91 5" xfId="4104"/>
    <cellStyle name="Comma 91 6" xfId="4105"/>
    <cellStyle name="Comma 91 6 2" xfId="4106"/>
    <cellStyle name="Comma 92" xfId="4107"/>
    <cellStyle name="Comma 92 2" xfId="4108"/>
    <cellStyle name="Comma 92 3" xfId="4109"/>
    <cellStyle name="Comma 92 3 2" xfId="4110"/>
    <cellStyle name="Comma 92 3 3" xfId="4111"/>
    <cellStyle name="Comma 92 3 4" xfId="4112"/>
    <cellStyle name="Comma 92 3 4 2" xfId="4113"/>
    <cellStyle name="Comma 92 3 4 3" xfId="4114"/>
    <cellStyle name="Comma 92 4" xfId="4115"/>
    <cellStyle name="Comma 92 4 2" xfId="4116"/>
    <cellStyle name="Comma 92 5" xfId="4117"/>
    <cellStyle name="Comma 92 6" xfId="4118"/>
    <cellStyle name="Comma 92 6 2" xfId="4119"/>
    <cellStyle name="Comma 93" xfId="4120"/>
    <cellStyle name="Comma 93 2" xfId="4121"/>
    <cellStyle name="Comma 93 3" xfId="4122"/>
    <cellStyle name="Comma 93 3 2" xfId="4123"/>
    <cellStyle name="Comma 93 3 3" xfId="4124"/>
    <cellStyle name="Comma 93 3 4" xfId="4125"/>
    <cellStyle name="Comma 93 3 4 2" xfId="4126"/>
    <cellStyle name="Comma 93 3 4 3" xfId="4127"/>
    <cellStyle name="Comma 93 4" xfId="4128"/>
    <cellStyle name="Comma 93 4 2" xfId="4129"/>
    <cellStyle name="Comma 93 5" xfId="4130"/>
    <cellStyle name="Comma 93 6" xfId="4131"/>
    <cellStyle name="Comma 93 6 2" xfId="4132"/>
    <cellStyle name="Comma 94" xfId="4133"/>
    <cellStyle name="Comma 94 2" xfId="4134"/>
    <cellStyle name="Comma 94 3" xfId="4135"/>
    <cellStyle name="Comma 94 3 2" xfId="4136"/>
    <cellStyle name="Comma 94 3 3" xfId="4137"/>
    <cellStyle name="Comma 94 3 4" xfId="4138"/>
    <cellStyle name="Comma 94 3 4 2" xfId="4139"/>
    <cellStyle name="Comma 94 3 4 3" xfId="4140"/>
    <cellStyle name="Comma 94 4" xfId="4141"/>
    <cellStyle name="Comma 94 4 2" xfId="4142"/>
    <cellStyle name="Comma 94 5" xfId="4143"/>
    <cellStyle name="Comma 94 6" xfId="4144"/>
    <cellStyle name="Comma 94 6 2" xfId="4145"/>
    <cellStyle name="Comma 95" xfId="4146"/>
    <cellStyle name="Comma 95 2" xfId="4147"/>
    <cellStyle name="Comma 95 2 2" xfId="4148"/>
    <cellStyle name="Comma 95 2 2 2" xfId="4149"/>
    <cellStyle name="Comma 95 2 3" xfId="4150"/>
    <cellStyle name="Comma 95 2 4" xfId="4151"/>
    <cellStyle name="Comma 95 2 4 2" xfId="4152"/>
    <cellStyle name="Comma 95 3" xfId="4153"/>
    <cellStyle name="Comma 95 3 2" xfId="4154"/>
    <cellStyle name="Comma 95 3 3" xfId="4155"/>
    <cellStyle name="Comma 95 3 4" xfId="4156"/>
    <cellStyle name="Comma 95 3 4 2" xfId="4157"/>
    <cellStyle name="Comma 95 3 4 3" xfId="4158"/>
    <cellStyle name="Comma 95 4" xfId="4159"/>
    <cellStyle name="Comma 95 4 2" xfId="4160"/>
    <cellStyle name="Comma 95 5" xfId="4161"/>
    <cellStyle name="Comma 96" xfId="4162"/>
    <cellStyle name="Comma 96 2" xfId="4163"/>
    <cellStyle name="Comma 96 2 2" xfId="4164"/>
    <cellStyle name="Comma 96 2 2 2" xfId="4165"/>
    <cellStyle name="Comma 96 2 3" xfId="4166"/>
    <cellStyle name="Comma 96 2 4" xfId="4167"/>
    <cellStyle name="Comma 96 2 4 2" xfId="4168"/>
    <cellStyle name="Comma 96 3" xfId="4169"/>
    <cellStyle name="Comma 96 3 2" xfId="4170"/>
    <cellStyle name="Comma 96 3 3" xfId="4171"/>
    <cellStyle name="Comma 96 3 4" xfId="4172"/>
    <cellStyle name="Comma 96 3 4 2" xfId="4173"/>
    <cellStyle name="Comma 96 3 4 3" xfId="4174"/>
    <cellStyle name="Comma 96 4" xfId="4175"/>
    <cellStyle name="Comma 96 4 2" xfId="4176"/>
    <cellStyle name="Comma 96 5" xfId="4177"/>
    <cellStyle name="Comma 97" xfId="4178"/>
    <cellStyle name="Comma 97 2" xfId="4179"/>
    <cellStyle name="Comma 97 2 2" xfId="4180"/>
    <cellStyle name="Comma 97 3" xfId="4181"/>
    <cellStyle name="Comma 97 3 2" xfId="4182"/>
    <cellStyle name="Comma 97 4" xfId="4183"/>
    <cellStyle name="Comma 97 5" xfId="4184"/>
    <cellStyle name="Comma 97 5 2" xfId="4185"/>
    <cellStyle name="Comma 98" xfId="4186"/>
    <cellStyle name="Comma 98 2" xfId="4187"/>
    <cellStyle name="Comma 98 3" xfId="4188"/>
    <cellStyle name="Comma 98 3 2" xfId="4189"/>
    <cellStyle name="Comma 98 3 3" xfId="4190"/>
    <cellStyle name="Comma 98 3 4" xfId="4191"/>
    <cellStyle name="Comma 98 3 4 2" xfId="4192"/>
    <cellStyle name="Comma 98 3 4 3" xfId="4193"/>
    <cellStyle name="Comma 98 4" xfId="4194"/>
    <cellStyle name="Comma 98 4 2" xfId="4195"/>
    <cellStyle name="Comma 98 5" xfId="4196"/>
    <cellStyle name="Comma 98 6" xfId="4197"/>
    <cellStyle name="Comma 98 6 2" xfId="4198"/>
    <cellStyle name="Comma 99" xfId="4199"/>
    <cellStyle name="Comma 99 2" xfId="4200"/>
    <cellStyle name="Comma 99 3" xfId="4201"/>
    <cellStyle name="Comma 99 3 2" xfId="4202"/>
    <cellStyle name="Comma 99 3 3" xfId="4203"/>
    <cellStyle name="Comma 99 3 4" xfId="4204"/>
    <cellStyle name="Comma 99 3 4 2" xfId="4205"/>
    <cellStyle name="Comma 99 3 4 3" xfId="4206"/>
    <cellStyle name="Comma 99 4" xfId="4207"/>
    <cellStyle name="Comma 99 4 2" xfId="4208"/>
    <cellStyle name="Comma 99 5" xfId="4209"/>
    <cellStyle name="Comma 99 6" xfId="4210"/>
    <cellStyle name="Comma 99 6 2" xfId="4211"/>
    <cellStyle name="Currency 2" xfId="4212"/>
    <cellStyle name="Currency 2 2" xfId="4213"/>
    <cellStyle name="Currency 2 2 2" xfId="4214"/>
    <cellStyle name="Currency 2 2 3" xfId="4215"/>
    <cellStyle name="Currency 2 3" xfId="4216"/>
    <cellStyle name="Currency 3" xfId="4217"/>
    <cellStyle name="Currency 3 2" xfId="4218"/>
    <cellStyle name="Currency 3 2 2" xfId="4219"/>
    <cellStyle name="Currency 3 3" xfId="4220"/>
    <cellStyle name="Currency 3 3 2" xfId="4221"/>
    <cellStyle name="Currency 3 3 3" xfId="4222"/>
    <cellStyle name="Currency 3 3 4" xfId="4223"/>
    <cellStyle name="Currency 3 3 5" xfId="4224"/>
    <cellStyle name="Currency 3 3 6" xfId="4225"/>
    <cellStyle name="Currency 3 4" xfId="4226"/>
    <cellStyle name="Currency 4" xfId="4227"/>
    <cellStyle name="E&amp;Y House" xfId="4228"/>
    <cellStyle name="E&amp;Y House 2" xfId="4229"/>
    <cellStyle name="E&amp;Y House 2 2" xfId="4230"/>
    <cellStyle name="Explanatory Text 2" xfId="4231"/>
    <cellStyle name="Explanatory Text 3" xfId="4232"/>
    <cellStyle name="Explanatory Text 4" xfId="4233"/>
    <cellStyle name="Good 2" xfId="4234"/>
    <cellStyle name="Good 3" xfId="4235"/>
    <cellStyle name="Good 3 2" xfId="4236"/>
    <cellStyle name="Good 3 3" xfId="4237"/>
    <cellStyle name="Good 3 4" xfId="4238"/>
    <cellStyle name="Good 3 5" xfId="4239"/>
    <cellStyle name="Good 3 6" xfId="4240"/>
    <cellStyle name="Good 3 7" xfId="4241"/>
    <cellStyle name="Good 4" xfId="4242"/>
    <cellStyle name="Heading 1 2" xfId="4243"/>
    <cellStyle name="Heading 1 3" xfId="4244"/>
    <cellStyle name="Heading 1 3 2" xfId="4245"/>
    <cellStyle name="Heading 1 3 2 2" xfId="4246"/>
    <cellStyle name="Heading 1 3 3" xfId="4247"/>
    <cellStyle name="Heading 1 3 3 2" xfId="4248"/>
    <cellStyle name="Heading 1 3 3 3" xfId="4249"/>
    <cellStyle name="Heading 1 3 4" xfId="4250"/>
    <cellStyle name="Heading 1 3 4 2" xfId="4251"/>
    <cellStyle name="Heading 1 3 5" xfId="4252"/>
    <cellStyle name="Heading 1 3 5 2" xfId="4253"/>
    <cellStyle name="Heading 1 3 6" xfId="4254"/>
    <cellStyle name="Heading 1 3 6 2" xfId="4255"/>
    <cellStyle name="Heading 1 3 7" xfId="4256"/>
    <cellStyle name="Heading 1 4" xfId="4257"/>
    <cellStyle name="Heading 2 2" xfId="4258"/>
    <cellStyle name="Heading 2 3" xfId="4259"/>
    <cellStyle name="Heading 2 3 2" xfId="4260"/>
    <cellStyle name="Heading 2 3 2 2" xfId="4261"/>
    <cellStyle name="Heading 2 3 3" xfId="4262"/>
    <cellStyle name="Heading 2 3 3 2" xfId="4263"/>
    <cellStyle name="Heading 2 3 3 3" xfId="4264"/>
    <cellStyle name="Heading 2 3 4" xfId="4265"/>
    <cellStyle name="Heading 2 3 4 2" xfId="4266"/>
    <cellStyle name="Heading 2 3 5" xfId="4267"/>
    <cellStyle name="Heading 2 3 5 2" xfId="4268"/>
    <cellStyle name="Heading 2 3 6" xfId="4269"/>
    <cellStyle name="Heading 2 3 6 2" xfId="4270"/>
    <cellStyle name="Heading 2 3 7" xfId="4271"/>
    <cellStyle name="Heading 2 4" xfId="4272"/>
    <cellStyle name="Heading 3 2" xfId="4273"/>
    <cellStyle name="Heading 3 3" xfId="4274"/>
    <cellStyle name="Heading 3 3 2" xfId="4275"/>
    <cellStyle name="Heading 3 3 2 2" xfId="4276"/>
    <cellStyle name="Heading 3 3 3" xfId="4277"/>
    <cellStyle name="Heading 3 3 3 2" xfId="4278"/>
    <cellStyle name="Heading 3 3 3 3" xfId="4279"/>
    <cellStyle name="Heading 3 3 4" xfId="4280"/>
    <cellStyle name="Heading 3 3 4 2" xfId="4281"/>
    <cellStyle name="Heading 3 3 5" xfId="4282"/>
    <cellStyle name="Heading 3 3 5 2" xfId="4283"/>
    <cellStyle name="Heading 3 3 6" xfId="4284"/>
    <cellStyle name="Heading 3 3 6 2" xfId="4285"/>
    <cellStyle name="Heading 3 3 7" xfId="4286"/>
    <cellStyle name="Heading 3 4" xfId="4287"/>
    <cellStyle name="Heading 4 2" xfId="4288"/>
    <cellStyle name="Heading 4 3" xfId="4289"/>
    <cellStyle name="Heading 4 3 2" xfId="4290"/>
    <cellStyle name="Heading 4 3 2 2" xfId="4291"/>
    <cellStyle name="Heading 4 3 3" xfId="4292"/>
    <cellStyle name="Heading 4 3 3 2" xfId="4293"/>
    <cellStyle name="Heading 4 3 3 3" xfId="4294"/>
    <cellStyle name="Heading 4 3 4" xfId="4295"/>
    <cellStyle name="Heading 4 3 4 2" xfId="4296"/>
    <cellStyle name="Heading 4 3 5" xfId="4297"/>
    <cellStyle name="Heading 4 3 5 2" xfId="4298"/>
    <cellStyle name="Heading 4 3 6" xfId="4299"/>
    <cellStyle name="Heading 4 3 6 2" xfId="4300"/>
    <cellStyle name="Heading 4 3 7" xfId="4301"/>
    <cellStyle name="Heading 4 4" xfId="4302"/>
    <cellStyle name="Hyperlink 2" xfId="4303"/>
    <cellStyle name="Hyperlink 2 2" xfId="4304"/>
    <cellStyle name="Hyperlink 2 3" xfId="4305"/>
    <cellStyle name="Input 2" xfId="4306"/>
    <cellStyle name="Input 3" xfId="4307"/>
    <cellStyle name="Input 3 2" xfId="4308"/>
    <cellStyle name="Input 3 3" xfId="4309"/>
    <cellStyle name="Input 3 4" xfId="4310"/>
    <cellStyle name="Input 3 5" xfId="4311"/>
    <cellStyle name="Input 3 6" xfId="4312"/>
    <cellStyle name="Input 3 7" xfId="4313"/>
    <cellStyle name="Input 4" xfId="4314"/>
    <cellStyle name="Input 4 2" xfId="4315"/>
    <cellStyle name="Input 4 3" xfId="4316"/>
    <cellStyle name="Input 4 4" xfId="4317"/>
    <cellStyle name="Linked Cell 2" xfId="4318"/>
    <cellStyle name="Linked Cell 3" xfId="4319"/>
    <cellStyle name="Linked Cell 3 2" xfId="4320"/>
    <cellStyle name="Linked Cell 3 2 2" xfId="4321"/>
    <cellStyle name="Linked Cell 3 3" xfId="4322"/>
    <cellStyle name="Linked Cell 3 3 2" xfId="4323"/>
    <cellStyle name="Linked Cell 3 3 3" xfId="4324"/>
    <cellStyle name="Linked Cell 3 4" xfId="4325"/>
    <cellStyle name="Linked Cell 3 4 2" xfId="4326"/>
    <cellStyle name="Linked Cell 3 5" xfId="4327"/>
    <cellStyle name="Linked Cell 3 5 2" xfId="4328"/>
    <cellStyle name="Linked Cell 3 6" xfId="4329"/>
    <cellStyle name="Linked Cell 3 6 2" xfId="4330"/>
    <cellStyle name="Linked Cell 3 7" xfId="4331"/>
    <cellStyle name="Linked Cell 4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4992"/>
    <cellStyle name="Normal 2 10" xfId="4993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5468"/>
    <cellStyle name="Normal 21 2 2" xfId="5469"/>
    <cellStyle name="Normal 21 3" xfId="5470"/>
    <cellStyle name="Normal 22" xfId="5471"/>
    <cellStyle name="Normal 22 2" xfId="5472"/>
    <cellStyle name="Normal 3" xfId="1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SHEET" xfId="2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abSelected="1" topLeftCell="A82" workbookViewId="0">
      <selection activeCell="A127" sqref="A127"/>
    </sheetView>
  </sheetViews>
  <sheetFormatPr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6.42578125" style="3" bestFit="1" customWidth="1"/>
    <col min="7" max="16384" width="9.140625" style="3"/>
  </cols>
  <sheetData>
    <row r="1" spans="1:5">
      <c r="A1" s="1" t="s">
        <v>0</v>
      </c>
      <c r="B1" s="2">
        <v>2020</v>
      </c>
      <c r="D1" s="2">
        <v>2019</v>
      </c>
    </row>
    <row r="2" spans="1:5">
      <c r="A2" s="4" t="s">
        <v>1</v>
      </c>
      <c r="B2" s="2" t="s">
        <v>2</v>
      </c>
    </row>
    <row r="3" spans="1:5">
      <c r="A3" s="4" t="s">
        <v>3</v>
      </c>
      <c r="B3" s="2" t="s">
        <v>4</v>
      </c>
    </row>
    <row r="4" spans="1:5">
      <c r="A4" s="4" t="s">
        <v>5</v>
      </c>
      <c r="B4" s="2" t="s">
        <v>6</v>
      </c>
    </row>
    <row r="5" spans="1:5">
      <c r="A5" s="5" t="s">
        <v>7</v>
      </c>
    </row>
    <row r="6" spans="1:5">
      <c r="A6" s="6"/>
      <c r="B6" s="7" t="s">
        <v>8</v>
      </c>
      <c r="C6" s="7"/>
      <c r="D6" s="7" t="s">
        <v>8</v>
      </c>
    </row>
    <row r="7" spans="1:5">
      <c r="A7" s="6"/>
      <c r="B7" s="7" t="s">
        <v>9</v>
      </c>
      <c r="C7" s="7"/>
      <c r="D7" s="7" t="s">
        <v>10</v>
      </c>
      <c r="E7" s="3"/>
    </row>
    <row r="8" spans="1:5">
      <c r="A8" s="5" t="s">
        <v>11</v>
      </c>
      <c r="B8" s="8"/>
      <c r="C8" s="8"/>
      <c r="D8" s="8"/>
      <c r="E8" s="3"/>
    </row>
    <row r="9" spans="1:5">
      <c r="A9" s="5"/>
      <c r="B9" s="8"/>
      <c r="C9" s="8"/>
      <c r="D9" s="8"/>
      <c r="E9" s="3"/>
    </row>
    <row r="10" spans="1:5">
      <c r="A10" s="9" t="s">
        <v>12</v>
      </c>
      <c r="B10" s="10"/>
      <c r="C10" s="11"/>
      <c r="D10" s="10"/>
      <c r="E10" s="3"/>
    </row>
    <row r="11" spans="1:5">
      <c r="A11" s="12" t="s">
        <v>13</v>
      </c>
      <c r="B11" s="13">
        <v>7618667</v>
      </c>
      <c r="C11" s="14"/>
      <c r="D11" s="13"/>
      <c r="E11" s="3"/>
    </row>
    <row r="12" spans="1:5">
      <c r="A12" s="12" t="s">
        <v>14</v>
      </c>
      <c r="B12" s="15"/>
      <c r="C12" s="14"/>
      <c r="D12" s="15"/>
      <c r="E12" s="3"/>
    </row>
    <row r="13" spans="1:5" ht="16.5" customHeight="1">
      <c r="A13" s="16" t="s">
        <v>15</v>
      </c>
      <c r="B13" s="13"/>
      <c r="C13" s="14"/>
      <c r="D13" s="13"/>
      <c r="E13" s="3"/>
    </row>
    <row r="14" spans="1:5" ht="16.5" customHeight="1">
      <c r="A14" s="16" t="s">
        <v>16</v>
      </c>
      <c r="B14" s="13"/>
      <c r="C14" s="14"/>
      <c r="D14" s="13"/>
      <c r="E14" s="3"/>
    </row>
    <row r="15" spans="1:5">
      <c r="A15" s="16" t="s">
        <v>17</v>
      </c>
      <c r="B15" s="13"/>
      <c r="C15" s="14"/>
      <c r="D15" s="13"/>
      <c r="E15" s="3"/>
    </row>
    <row r="16" spans="1:5">
      <c r="A16" s="16" t="s">
        <v>18</v>
      </c>
      <c r="B16" s="13"/>
      <c r="C16" s="14"/>
      <c r="D16" s="13"/>
      <c r="E16" s="3"/>
    </row>
    <row r="17" spans="1:5">
      <c r="A17" s="12" t="s">
        <v>19</v>
      </c>
      <c r="B17" s="15"/>
      <c r="C17" s="14"/>
      <c r="D17" s="15"/>
      <c r="E17" s="3"/>
    </row>
    <row r="18" spans="1:5">
      <c r="A18" s="16" t="s">
        <v>20</v>
      </c>
      <c r="B18" s="13">
        <v>3966400</v>
      </c>
      <c r="C18" s="14"/>
      <c r="D18" s="13"/>
      <c r="E18" s="3"/>
    </row>
    <row r="19" spans="1:5" ht="16.5" customHeight="1">
      <c r="A19" s="16" t="s">
        <v>21</v>
      </c>
      <c r="B19" s="13"/>
      <c r="C19" s="14"/>
      <c r="D19" s="13"/>
      <c r="E19" s="3"/>
    </row>
    <row r="20" spans="1:5" ht="16.5" customHeight="1">
      <c r="A20" s="16" t="s">
        <v>22</v>
      </c>
      <c r="B20" s="13"/>
      <c r="C20" s="14"/>
      <c r="D20" s="13"/>
      <c r="E20" s="3"/>
    </row>
    <row r="21" spans="1:5">
      <c r="A21" s="16" t="s">
        <v>23</v>
      </c>
      <c r="B21" s="13"/>
      <c r="C21" s="14"/>
      <c r="D21" s="13"/>
      <c r="E21" s="3"/>
    </row>
    <row r="22" spans="1:5">
      <c r="A22" s="16" t="s">
        <v>24</v>
      </c>
      <c r="B22" s="13"/>
      <c r="C22" s="14"/>
      <c r="D22" s="13"/>
      <c r="E22" s="3"/>
    </row>
    <row r="23" spans="1:5">
      <c r="A23" s="12" t="s">
        <v>25</v>
      </c>
      <c r="B23" s="17"/>
      <c r="C23" s="14"/>
      <c r="D23" s="17"/>
      <c r="E23" s="3"/>
    </row>
    <row r="24" spans="1:5">
      <c r="A24" s="16" t="s">
        <v>26</v>
      </c>
      <c r="B24" s="13"/>
      <c r="C24" s="14"/>
      <c r="D24" s="13"/>
      <c r="E24" s="3"/>
    </row>
    <row r="25" spans="1:5">
      <c r="A25" s="16" t="s">
        <v>27</v>
      </c>
      <c r="B25" s="13"/>
      <c r="C25" s="14"/>
      <c r="D25" s="13"/>
      <c r="E25" s="3"/>
    </row>
    <row r="26" spans="1:5">
      <c r="A26" s="16" t="s">
        <v>28</v>
      </c>
      <c r="B26" s="13"/>
      <c r="C26" s="14"/>
      <c r="D26" s="13"/>
      <c r="E26" s="3"/>
    </row>
    <row r="27" spans="1:5">
      <c r="A27" s="16" t="s">
        <v>29</v>
      </c>
      <c r="B27" s="13"/>
      <c r="C27" s="14"/>
      <c r="D27" s="13"/>
      <c r="E27" s="3"/>
    </row>
    <row r="28" spans="1:5">
      <c r="A28" s="16" t="s">
        <v>30</v>
      </c>
      <c r="B28" s="13"/>
      <c r="C28" s="14"/>
      <c r="D28" s="13"/>
      <c r="E28" s="3"/>
    </row>
    <row r="29" spans="1:5">
      <c r="A29" s="16" t="s">
        <v>31</v>
      </c>
      <c r="B29" s="13"/>
      <c r="C29" s="14"/>
      <c r="D29" s="13"/>
      <c r="E29" s="3"/>
    </row>
    <row r="30" spans="1:5">
      <c r="A30" s="16" t="s">
        <v>32</v>
      </c>
      <c r="B30" s="13"/>
      <c r="C30" s="14"/>
      <c r="D30" s="13"/>
      <c r="E30" s="3"/>
    </row>
    <row r="31" spans="1:5">
      <c r="A31" s="12" t="s">
        <v>33</v>
      </c>
      <c r="B31" s="13"/>
      <c r="C31" s="14"/>
      <c r="D31" s="13"/>
      <c r="E31" s="3"/>
    </row>
    <row r="32" spans="1:5">
      <c r="A32" s="12" t="s">
        <v>34</v>
      </c>
      <c r="B32" s="13"/>
      <c r="C32" s="14"/>
      <c r="D32" s="13"/>
      <c r="E32" s="3"/>
    </row>
    <row r="33" spans="1:5">
      <c r="A33" s="12" t="s">
        <v>35</v>
      </c>
      <c r="B33" s="18">
        <f>SUM(B11:B32)</f>
        <v>11585067</v>
      </c>
      <c r="C33" s="19"/>
      <c r="D33" s="18">
        <f>SUM(D11:D32)</f>
        <v>0</v>
      </c>
      <c r="E33" s="3"/>
    </row>
    <row r="34" spans="1:5">
      <c r="A34" s="12"/>
      <c r="B34" s="17"/>
      <c r="C34" s="14"/>
      <c r="D34" s="17"/>
      <c r="E34" s="3"/>
    </row>
    <row r="35" spans="1:5">
      <c r="A35" s="12" t="s">
        <v>36</v>
      </c>
      <c r="B35" s="17"/>
      <c r="C35" s="14"/>
      <c r="D35" s="17"/>
      <c r="E35" s="3"/>
    </row>
    <row r="36" spans="1:5">
      <c r="A36" s="12" t="s">
        <v>37</v>
      </c>
      <c r="B36" s="17"/>
      <c r="C36" s="14"/>
      <c r="D36" s="17"/>
      <c r="E36" s="3"/>
    </row>
    <row r="37" spans="1:5">
      <c r="A37" s="16" t="s">
        <v>38</v>
      </c>
      <c r="B37" s="13"/>
      <c r="C37" s="14"/>
      <c r="D37" s="13"/>
      <c r="E37" s="3"/>
    </row>
    <row r="38" spans="1:5">
      <c r="A38" s="16" t="s">
        <v>39</v>
      </c>
      <c r="B38" s="13"/>
      <c r="C38" s="14"/>
      <c r="D38" s="13"/>
      <c r="E38" s="3"/>
    </row>
    <row r="39" spans="1:5">
      <c r="A39" s="16" t="s">
        <v>40</v>
      </c>
      <c r="B39" s="13"/>
      <c r="C39" s="14"/>
      <c r="D39" s="13"/>
      <c r="E39" s="3"/>
    </row>
    <row r="40" spans="1:5">
      <c r="A40" s="16" t="s">
        <v>41</v>
      </c>
      <c r="B40" s="13"/>
      <c r="C40" s="14"/>
      <c r="D40" s="13"/>
      <c r="E40" s="3"/>
    </row>
    <row r="41" spans="1:5">
      <c r="A41" s="16" t="s">
        <v>42</v>
      </c>
      <c r="B41" s="13"/>
      <c r="C41" s="14"/>
      <c r="D41" s="13"/>
      <c r="E41" s="3"/>
    </row>
    <row r="42" spans="1:5">
      <c r="A42" s="16" t="s">
        <v>43</v>
      </c>
      <c r="B42" s="13"/>
      <c r="C42" s="14"/>
      <c r="D42" s="13"/>
      <c r="E42" s="3"/>
    </row>
    <row r="43" spans="1:5">
      <c r="A43" s="12" t="s">
        <v>44</v>
      </c>
      <c r="B43" s="17"/>
      <c r="C43" s="14"/>
      <c r="D43" s="17"/>
      <c r="E43" s="3"/>
    </row>
    <row r="44" spans="1:5">
      <c r="A44" s="16" t="s">
        <v>45</v>
      </c>
      <c r="B44" s="13"/>
      <c r="C44" s="14"/>
      <c r="D44" s="13"/>
      <c r="E44" s="3"/>
    </row>
    <row r="45" spans="1:5">
      <c r="A45" s="16" t="s">
        <v>46</v>
      </c>
      <c r="B45" s="13"/>
      <c r="C45" s="14"/>
      <c r="D45" s="13"/>
      <c r="E45" s="3"/>
    </row>
    <row r="46" spans="1:5">
      <c r="A46" s="16" t="s">
        <v>47</v>
      </c>
      <c r="B46" s="13"/>
      <c r="C46" s="14"/>
      <c r="D46" s="13"/>
      <c r="E46" s="3"/>
    </row>
    <row r="47" spans="1:5">
      <c r="A47" s="16" t="s">
        <v>48</v>
      </c>
      <c r="B47" s="13"/>
      <c r="C47" s="14"/>
      <c r="D47" s="13"/>
      <c r="E47" s="3"/>
    </row>
    <row r="48" spans="1:5">
      <c r="A48" s="16" t="s">
        <v>49</v>
      </c>
      <c r="B48" s="13"/>
      <c r="C48" s="14"/>
      <c r="D48" s="13"/>
      <c r="E48" s="3"/>
    </row>
    <row r="49" spans="1:5">
      <c r="A49" s="12" t="s">
        <v>50</v>
      </c>
      <c r="B49" s="13"/>
      <c r="C49" s="14"/>
      <c r="D49" s="13"/>
      <c r="E49" s="3"/>
    </row>
    <row r="50" spans="1:5">
      <c r="A50" s="12" t="s">
        <v>51</v>
      </c>
      <c r="B50" s="17"/>
      <c r="C50" s="14"/>
      <c r="D50" s="17"/>
      <c r="E50" s="3"/>
    </row>
    <row r="51" spans="1:5">
      <c r="A51" s="16" t="s">
        <v>52</v>
      </c>
      <c r="B51" s="13"/>
      <c r="C51" s="14"/>
      <c r="D51" s="13"/>
      <c r="E51" s="3"/>
    </row>
    <row r="52" spans="1:5">
      <c r="A52" s="16" t="s">
        <v>53</v>
      </c>
      <c r="B52" s="13"/>
      <c r="C52" s="14"/>
      <c r="D52" s="13"/>
      <c r="E52" s="3"/>
    </row>
    <row r="53" spans="1:5">
      <c r="A53" s="16" t="s">
        <v>54</v>
      </c>
      <c r="B53" s="13"/>
      <c r="C53" s="14"/>
      <c r="D53" s="13"/>
      <c r="E53" s="3"/>
    </row>
    <row r="54" spans="1:5">
      <c r="A54" s="12" t="s">
        <v>55</v>
      </c>
      <c r="B54" s="13"/>
      <c r="C54" s="14"/>
      <c r="D54" s="13"/>
      <c r="E54" s="3"/>
    </row>
    <row r="55" spans="1:5">
      <c r="A55" s="12" t="s">
        <v>56</v>
      </c>
      <c r="B55" s="18">
        <f>SUM(B37:B54)</f>
        <v>0</v>
      </c>
      <c r="C55" s="19"/>
      <c r="D55" s="18">
        <f>SUM(D37:D54)</f>
        <v>0</v>
      </c>
      <c r="E55" s="3"/>
    </row>
    <row r="56" spans="1:5">
      <c r="A56" s="12"/>
      <c r="B56" s="20"/>
      <c r="C56" s="20"/>
      <c r="D56" s="20"/>
      <c r="E56" s="3"/>
    </row>
    <row r="57" spans="1:5" ht="15.75" thickBot="1">
      <c r="A57" s="12" t="s">
        <v>57</v>
      </c>
      <c r="B57" s="21">
        <f>B55+B33</f>
        <v>11585067</v>
      </c>
      <c r="C57" s="22"/>
      <c r="D57" s="21">
        <f>D55+D33</f>
        <v>0</v>
      </c>
      <c r="E57" s="3"/>
    </row>
    <row r="58" spans="1:5" ht="15.75" thickTop="1">
      <c r="A58" s="23"/>
      <c r="B58" s="17"/>
      <c r="C58" s="14"/>
      <c r="D58" s="17"/>
      <c r="E58" s="3"/>
    </row>
    <row r="59" spans="1:5">
      <c r="A59" s="5" t="s">
        <v>58</v>
      </c>
      <c r="B59" s="17"/>
      <c r="C59" s="14"/>
      <c r="D59" s="17"/>
      <c r="E59" s="3"/>
    </row>
    <row r="60" spans="1:5">
      <c r="A60" s="5"/>
      <c r="B60" s="17"/>
      <c r="C60" s="14"/>
      <c r="D60" s="17"/>
      <c r="E60" s="3"/>
    </row>
    <row r="61" spans="1:5">
      <c r="A61" s="12" t="s">
        <v>59</v>
      </c>
      <c r="B61" s="17"/>
      <c r="C61" s="14"/>
      <c r="D61" s="17"/>
      <c r="E61" s="3"/>
    </row>
    <row r="62" spans="1:5">
      <c r="A62" s="16" t="s">
        <v>60</v>
      </c>
      <c r="B62" s="13"/>
      <c r="C62" s="14"/>
      <c r="D62" s="13"/>
      <c r="E62" s="3"/>
    </row>
    <row r="63" spans="1:5">
      <c r="A63" s="16" t="s">
        <v>61</v>
      </c>
      <c r="B63" s="13"/>
      <c r="C63" s="14"/>
      <c r="D63" s="13"/>
      <c r="E63" s="3"/>
    </row>
    <row r="64" spans="1:5">
      <c r="A64" s="16" t="s">
        <v>62</v>
      </c>
      <c r="B64" s="13"/>
      <c r="C64" s="14"/>
      <c r="D64" s="13"/>
      <c r="E64" s="3"/>
    </row>
    <row r="65" spans="1:5">
      <c r="A65" s="16" t="s">
        <v>63</v>
      </c>
      <c r="B65" s="13"/>
      <c r="C65" s="14"/>
      <c r="D65" s="13"/>
      <c r="E65" s="3"/>
    </row>
    <row r="66" spans="1:5">
      <c r="A66" s="16" t="s">
        <v>64</v>
      </c>
      <c r="B66" s="13"/>
      <c r="C66" s="14"/>
      <c r="D66" s="13"/>
      <c r="E66" s="3"/>
    </row>
    <row r="67" spans="1:5">
      <c r="A67" s="16" t="s">
        <v>65</v>
      </c>
      <c r="B67" s="13"/>
      <c r="C67" s="14"/>
      <c r="D67" s="13"/>
      <c r="E67" s="3"/>
    </row>
    <row r="68" spans="1:5">
      <c r="A68" s="16" t="s">
        <v>66</v>
      </c>
      <c r="B68" s="13"/>
      <c r="C68" s="14"/>
      <c r="D68" s="13"/>
      <c r="E68" s="3"/>
    </row>
    <row r="69" spans="1:5">
      <c r="A69" s="16" t="s">
        <v>67</v>
      </c>
      <c r="B69" s="13">
        <v>19214</v>
      </c>
      <c r="C69" s="14"/>
      <c r="D69" s="13"/>
      <c r="E69" s="3"/>
    </row>
    <row r="70" spans="1:5">
      <c r="A70" s="16" t="s">
        <v>68</v>
      </c>
      <c r="B70" s="13">
        <v>550916</v>
      </c>
      <c r="C70" s="14"/>
      <c r="D70" s="13"/>
      <c r="E70" s="3"/>
    </row>
    <row r="71" spans="1:5">
      <c r="A71" s="16" t="s">
        <v>69</v>
      </c>
      <c r="B71" s="13"/>
      <c r="C71" s="14"/>
      <c r="D71" s="13"/>
      <c r="E71" s="3"/>
    </row>
    <row r="72" spans="1:5">
      <c r="A72" s="12" t="s">
        <v>70</v>
      </c>
      <c r="B72" s="13"/>
      <c r="C72" s="14"/>
      <c r="D72" s="13"/>
      <c r="E72" s="3"/>
    </row>
    <row r="73" spans="1:5">
      <c r="A73" s="12" t="s">
        <v>71</v>
      </c>
      <c r="B73" s="13"/>
      <c r="C73" s="14"/>
      <c r="D73" s="13"/>
      <c r="E73" s="3"/>
    </row>
    <row r="74" spans="1:5">
      <c r="A74" s="12" t="s">
        <v>72</v>
      </c>
      <c r="B74" s="13"/>
      <c r="C74" s="14"/>
      <c r="D74" s="13"/>
      <c r="E74" s="3"/>
    </row>
    <row r="75" spans="1:5">
      <c r="A75" s="12" t="s">
        <v>73</v>
      </c>
      <c r="B75" s="18">
        <f>SUM(B62:B74)</f>
        <v>570130</v>
      </c>
      <c r="C75" s="19"/>
      <c r="D75" s="18">
        <f>SUM(D62:D74)</f>
        <v>0</v>
      </c>
      <c r="E75" s="3"/>
    </row>
    <row r="76" spans="1:5">
      <c r="A76" s="12"/>
      <c r="B76" s="17"/>
      <c r="C76" s="14"/>
      <c r="D76" s="17"/>
      <c r="E76" s="3"/>
    </row>
    <row r="77" spans="1:5">
      <c r="A77" s="12" t="s">
        <v>74</v>
      </c>
      <c r="B77" s="17"/>
      <c r="C77" s="14"/>
      <c r="D77" s="17"/>
      <c r="E77" s="3"/>
    </row>
    <row r="78" spans="1:5">
      <c r="A78" s="16" t="s">
        <v>60</v>
      </c>
      <c r="B78" s="13"/>
      <c r="C78" s="14"/>
      <c r="D78" s="13"/>
      <c r="E78" s="3"/>
    </row>
    <row r="79" spans="1:5">
      <c r="A79" s="16" t="s">
        <v>61</v>
      </c>
      <c r="B79" s="13"/>
      <c r="C79" s="14"/>
      <c r="D79" s="13"/>
      <c r="E79" s="3"/>
    </row>
    <row r="80" spans="1:5">
      <c r="A80" s="16" t="s">
        <v>62</v>
      </c>
      <c r="B80" s="13"/>
      <c r="C80" s="14"/>
      <c r="D80" s="13"/>
      <c r="E80" s="3"/>
    </row>
    <row r="81" spans="1:5">
      <c r="A81" s="16" t="s">
        <v>63</v>
      </c>
      <c r="B81" s="13"/>
      <c r="C81" s="14"/>
      <c r="D81" s="13"/>
      <c r="E81" s="3"/>
    </row>
    <row r="82" spans="1:5">
      <c r="A82" s="16" t="s">
        <v>64</v>
      </c>
      <c r="B82" s="13"/>
      <c r="C82" s="14"/>
      <c r="D82" s="13"/>
      <c r="E82" s="3"/>
    </row>
    <row r="83" spans="1:5">
      <c r="A83" s="16" t="s">
        <v>65</v>
      </c>
      <c r="B83" s="13"/>
      <c r="C83" s="14"/>
      <c r="D83" s="13"/>
      <c r="E83" s="3"/>
    </row>
    <row r="84" spans="1:5">
      <c r="A84" s="16" t="s">
        <v>66</v>
      </c>
      <c r="B84" s="13"/>
      <c r="C84" s="14"/>
      <c r="D84" s="13"/>
      <c r="E84" s="3"/>
    </row>
    <row r="85" spans="1:5">
      <c r="A85" s="16" t="s">
        <v>69</v>
      </c>
      <c r="B85" s="13"/>
      <c r="C85" s="14"/>
      <c r="D85" s="13"/>
      <c r="E85" s="3"/>
    </row>
    <row r="86" spans="1:5">
      <c r="A86" s="12" t="s">
        <v>70</v>
      </c>
      <c r="B86" s="13"/>
      <c r="C86" s="14"/>
      <c r="D86" s="13"/>
      <c r="E86" s="3"/>
    </row>
    <row r="87" spans="1:5">
      <c r="A87" s="12" t="s">
        <v>71</v>
      </c>
      <c r="B87" s="13"/>
      <c r="C87" s="14"/>
      <c r="D87" s="13"/>
      <c r="E87" s="3"/>
    </row>
    <row r="88" spans="1:5">
      <c r="A88" s="12" t="s">
        <v>72</v>
      </c>
      <c r="B88" s="17"/>
      <c r="C88" s="14"/>
      <c r="D88" s="17"/>
      <c r="E88" s="3"/>
    </row>
    <row r="89" spans="1:5">
      <c r="A89" s="16" t="s">
        <v>75</v>
      </c>
      <c r="B89" s="13"/>
      <c r="C89" s="14"/>
      <c r="D89" s="13"/>
      <c r="E89" s="3"/>
    </row>
    <row r="90" spans="1:5">
      <c r="A90" s="16" t="s">
        <v>76</v>
      </c>
      <c r="B90" s="13"/>
      <c r="C90" s="14"/>
      <c r="D90" s="13"/>
      <c r="E90" s="3"/>
    </row>
    <row r="91" spans="1:5">
      <c r="A91" s="12" t="s">
        <v>77</v>
      </c>
      <c r="B91" s="13"/>
      <c r="C91" s="14"/>
      <c r="D91" s="13"/>
      <c r="E91" s="3"/>
    </row>
    <row r="92" spans="1:5">
      <c r="A92" s="12" t="s">
        <v>78</v>
      </c>
      <c r="B92" s="18">
        <f>SUM(B78:B91)</f>
        <v>0</v>
      </c>
      <c r="C92" s="19"/>
      <c r="D92" s="18">
        <f>SUM(D78:D91)</f>
        <v>0</v>
      </c>
      <c r="E92" s="3"/>
    </row>
    <row r="93" spans="1:5">
      <c r="A93" s="12"/>
      <c r="B93" s="20"/>
      <c r="C93" s="20"/>
      <c r="D93" s="20"/>
      <c r="E93" s="3"/>
    </row>
    <row r="94" spans="1:5">
      <c r="A94" s="12" t="s">
        <v>79</v>
      </c>
      <c r="B94" s="24">
        <f>B75+B92</f>
        <v>570130</v>
      </c>
      <c r="C94" s="22"/>
      <c r="D94" s="24">
        <f>D75+D92</f>
        <v>0</v>
      </c>
      <c r="E94" s="3"/>
    </row>
    <row r="95" spans="1:5">
      <c r="A95" s="12"/>
      <c r="B95" s="17"/>
      <c r="C95" s="14"/>
      <c r="D95" s="17"/>
      <c r="E95" s="3"/>
    </row>
    <row r="96" spans="1:5">
      <c r="A96" s="12" t="s">
        <v>80</v>
      </c>
      <c r="B96" s="17"/>
      <c r="C96" s="14"/>
      <c r="D96" s="17"/>
      <c r="E96" s="3"/>
    </row>
    <row r="97" spans="1:6">
      <c r="A97" s="12" t="s">
        <v>81</v>
      </c>
      <c r="B97" s="13">
        <v>100000</v>
      </c>
      <c r="C97" s="14"/>
      <c r="D97" s="13"/>
      <c r="E97" s="3"/>
    </row>
    <row r="98" spans="1:6">
      <c r="A98" s="12" t="s">
        <v>82</v>
      </c>
      <c r="B98" s="13"/>
      <c r="C98" s="14"/>
      <c r="D98" s="13"/>
      <c r="E98" s="3"/>
    </row>
    <row r="99" spans="1:6">
      <c r="A99" s="12" t="s">
        <v>83</v>
      </c>
      <c r="B99" s="13"/>
      <c r="C99" s="14"/>
      <c r="D99" s="13"/>
      <c r="E99" s="3"/>
    </row>
    <row r="100" spans="1:6">
      <c r="A100" s="12" t="s">
        <v>84</v>
      </c>
      <c r="B100" s="17"/>
      <c r="C100" s="14"/>
      <c r="D100" s="17"/>
      <c r="E100" s="3"/>
    </row>
    <row r="101" spans="1:6">
      <c r="A101" s="16" t="s">
        <v>85</v>
      </c>
      <c r="B101" s="13"/>
      <c r="C101" s="14"/>
      <c r="D101" s="13"/>
      <c r="E101" s="3"/>
    </row>
    <row r="102" spans="1:6">
      <c r="A102" s="16" t="s">
        <v>86</v>
      </c>
      <c r="B102" s="13"/>
      <c r="C102" s="14"/>
      <c r="D102" s="13"/>
      <c r="E102" s="3"/>
      <c r="F102" s="25"/>
    </row>
    <row r="103" spans="1:6">
      <c r="A103" s="16" t="s">
        <v>84</v>
      </c>
      <c r="B103" s="13"/>
      <c r="C103" s="14"/>
      <c r="D103" s="13"/>
      <c r="E103" s="3"/>
      <c r="F103" s="25"/>
    </row>
    <row r="104" spans="1:6">
      <c r="A104" s="16" t="s">
        <v>87</v>
      </c>
      <c r="B104" s="13"/>
      <c r="C104" s="14"/>
      <c r="D104" s="13"/>
      <c r="E104" s="3"/>
      <c r="F104" s="25"/>
    </row>
    <row r="105" spans="1:6">
      <c r="A105" s="12" t="s">
        <v>88</v>
      </c>
      <c r="B105" s="13"/>
      <c r="C105" s="26"/>
      <c r="D105" s="13"/>
      <c r="E105" s="3"/>
      <c r="F105" s="25"/>
    </row>
    <row r="106" spans="1:6">
      <c r="A106" s="12" t="s">
        <v>89</v>
      </c>
      <c r="B106" s="13">
        <v>10914937</v>
      </c>
      <c r="C106" s="14"/>
      <c r="D106" s="13"/>
      <c r="E106" s="3"/>
      <c r="F106" s="25"/>
    </row>
    <row r="107" spans="1:6" ht="18" customHeight="1">
      <c r="A107" s="12" t="s">
        <v>90</v>
      </c>
      <c r="B107" s="27">
        <f>SUM(B97:B106)</f>
        <v>11014937</v>
      </c>
      <c r="C107" s="28"/>
      <c r="D107" s="27">
        <f>SUM(D97:D106)</f>
        <v>0</v>
      </c>
      <c r="E107" s="3"/>
      <c r="F107" s="25"/>
    </row>
    <row r="108" spans="1:6">
      <c r="A108" s="29" t="s">
        <v>91</v>
      </c>
      <c r="B108" s="13"/>
      <c r="C108" s="14"/>
      <c r="D108" s="13"/>
      <c r="E108" s="3"/>
      <c r="F108" s="25"/>
    </row>
    <row r="109" spans="1:6">
      <c r="A109" s="12" t="s">
        <v>92</v>
      </c>
      <c r="B109" s="24">
        <f>SUM(B107:B108)</f>
        <v>11014937</v>
      </c>
      <c r="C109" s="22"/>
      <c r="D109" s="24">
        <f>SUM(D107:D108)</f>
        <v>0</v>
      </c>
      <c r="E109" s="3"/>
      <c r="F109" s="25"/>
    </row>
    <row r="110" spans="1:6">
      <c r="A110" s="12"/>
      <c r="B110" s="30"/>
      <c r="C110" s="26"/>
      <c r="D110" s="30"/>
      <c r="E110" s="31"/>
    </row>
    <row r="111" spans="1:6" ht="15.75" thickBot="1">
      <c r="A111" s="32" t="s">
        <v>93</v>
      </c>
      <c r="B111" s="21">
        <f>B94+B109</f>
        <v>11585067</v>
      </c>
      <c r="C111" s="22"/>
      <c r="D111" s="21">
        <f>D94+D109</f>
        <v>0</v>
      </c>
      <c r="E111" s="33"/>
    </row>
    <row r="112" spans="1:6" ht="15.75" thickTop="1">
      <c r="A112" s="34"/>
      <c r="B112" s="35"/>
      <c r="C112" s="35"/>
      <c r="D112" s="35"/>
      <c r="E112" s="35"/>
    </row>
    <row r="113" spans="1:5">
      <c r="A113" s="36" t="s">
        <v>94</v>
      </c>
      <c r="B113" s="37">
        <f>B57-B111</f>
        <v>0</v>
      </c>
      <c r="C113" s="37"/>
      <c r="D113" s="37">
        <f>D57-D111</f>
        <v>0</v>
      </c>
      <c r="E113" s="38"/>
    </row>
    <row r="114" spans="1:5">
      <c r="A114" s="38"/>
      <c r="B114" s="38"/>
      <c r="C114" s="38"/>
      <c r="D114" s="38"/>
      <c r="E114" s="38"/>
    </row>
    <row r="115" spans="1:5">
      <c r="A115" s="38"/>
      <c r="B115" s="38"/>
      <c r="C115" s="38"/>
      <c r="D115" s="38"/>
      <c r="E115" s="38"/>
    </row>
    <row r="116" spans="1:5" ht="30" customHeight="1">
      <c r="A116" s="39" t="s">
        <v>95</v>
      </c>
      <c r="B116" s="39"/>
      <c r="C116" s="39"/>
      <c r="D116" s="39"/>
      <c r="E116" s="38"/>
    </row>
    <row r="117" spans="1:5">
      <c r="A117" s="38"/>
      <c r="B117" s="38"/>
      <c r="C117" s="38"/>
      <c r="D117" s="38"/>
      <c r="E117" s="38"/>
    </row>
    <row r="118" spans="1:5">
      <c r="A118" s="38"/>
      <c r="B118" s="38"/>
      <c r="C118" s="38"/>
      <c r="D118" s="38"/>
      <c r="E118" s="38"/>
    </row>
    <row r="119" spans="1:5">
      <c r="A119" s="38"/>
      <c r="B119" s="38"/>
      <c r="C119" s="38"/>
      <c r="D119" s="38"/>
      <c r="E119" s="38"/>
    </row>
    <row r="120" spans="1:5">
      <c r="A120" s="38"/>
      <c r="B120" s="38"/>
      <c r="C120" s="38"/>
      <c r="D120" s="38"/>
      <c r="E120" s="38"/>
    </row>
    <row r="121" spans="1:5">
      <c r="A121" s="38"/>
      <c r="B121" s="38"/>
      <c r="C121" s="38"/>
      <c r="D121" s="38"/>
      <c r="E121" s="38"/>
    </row>
    <row r="122" spans="1:5">
      <c r="A122" s="38"/>
      <c r="B122" s="38"/>
      <c r="C122" s="38"/>
      <c r="D122" s="38"/>
      <c r="E122" s="38"/>
    </row>
    <row r="123" spans="1:5">
      <c r="A123" s="38"/>
      <c r="B123" s="35"/>
      <c r="C123" s="35"/>
      <c r="D123" s="35"/>
      <c r="E123" s="35"/>
    </row>
    <row r="124" spans="1:5">
      <c r="A124" s="38"/>
      <c r="B124" s="35"/>
      <c r="C124" s="35"/>
      <c r="D124" s="35"/>
      <c r="E124" s="35"/>
    </row>
    <row r="125" spans="1:5">
      <c r="A125" s="38"/>
      <c r="B125" s="35"/>
      <c r="C125" s="35"/>
      <c r="D125" s="35"/>
      <c r="E125" s="35"/>
    </row>
    <row r="126" spans="1:5">
      <c r="A126" s="38"/>
      <c r="B126" s="35"/>
      <c r="C126" s="35"/>
      <c r="D126" s="35"/>
      <c r="E126" s="35"/>
    </row>
    <row r="127" spans="1:5">
      <c r="A127" s="38"/>
      <c r="B127" s="35"/>
      <c r="C127" s="35"/>
      <c r="D127" s="35"/>
      <c r="E127" s="35"/>
    </row>
    <row r="128" spans="1:5">
      <c r="A128" s="38"/>
      <c r="B128" s="35"/>
      <c r="C128" s="35"/>
      <c r="D128" s="35"/>
      <c r="E128" s="35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2021-05-27T14:01:06Z</dcterms:created>
  <dcterms:modified xsi:type="dcterms:W3CDTF">2021-05-27T14:01:40Z</dcterms:modified>
</cp:coreProperties>
</file>