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 \TOSHIBA (4GB)\Bil, Fin, V, 2020\Kovaçi-Termo, Shpk\"/>
    </mc:Choice>
  </mc:AlternateContent>
  <bookViews>
    <workbookView xWindow="936" yWindow="0" windowWidth="20496" windowHeight="6768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57" i="17"/>
  <c r="B57" i="17"/>
  <c r="D111" i="17"/>
  <c r="D113" i="17" s="1"/>
  <c r="B94" i="17"/>
  <c r="B111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<sst xmlns="http://schemas.openxmlformats.org/spreadsheetml/2006/main" count="454" uniqueCount="301">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</sst>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25" workbookViewId="0">
      <selection activeCell="E79" sqref="E79"/>
    </sheetView>
  </sheetViews>
  <sheetFormatPr defaultColWidth="9.109375" defaultRowHeight="13.8"/>
  <cols>
    <col min="1" max="1" width="80.33203125" style="41" customWidth="1"/>
    <col min="2" max="2" width="15.6640625" style="40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5">
      <c r="A1" s="59" t="s">
        <v>257</v>
      </c>
    </row>
    <row r="2" spans="1:5" ht="14.4">
      <c r="A2" s="60" t="s">
        <v>254</v>
      </c>
    </row>
    <row r="3" spans="1:5" ht="14.4">
      <c r="A3" s="60" t="s">
        <v>255</v>
      </c>
    </row>
    <row r="4" spans="1:5" ht="14.4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914</v>
      </c>
      <c r="C11" s="53"/>
      <c r="D11" s="65">
        <v>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17160785</v>
      </c>
      <c r="C18" s="53"/>
      <c r="D18" s="65">
        <v>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877527</v>
      </c>
      <c r="C21" s="53"/>
      <c r="D21" s="65">
        <v>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27815799</v>
      </c>
      <c r="C24" s="53"/>
      <c r="D24" s="65">
        <v>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45855025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334669</v>
      </c>
      <c r="C45" s="53"/>
      <c r="D45" s="65">
        <v>0</v>
      </c>
      <c r="E45" s="41"/>
    </row>
    <row r="46" spans="1:5">
      <c r="A46" s="66" t="s">
        <v>292</v>
      </c>
      <c r="B46" s="65">
        <v>1135864</v>
      </c>
      <c r="C46" s="53"/>
      <c r="D46" s="65">
        <v>0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1470533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4.4" thickBot="1">
      <c r="A57" s="49" t="s">
        <v>226</v>
      </c>
      <c r="B57" s="67">
        <f>B55+B33</f>
        <v>47325558</v>
      </c>
      <c r="C57" s="68"/>
      <c r="D57" s="67">
        <f>D55+D33</f>
        <v>0</v>
      </c>
      <c r="E57" s="41"/>
    </row>
    <row r="58" spans="1:5" ht="14.4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14520255</v>
      </c>
      <c r="C65" s="53"/>
      <c r="D65" s="65">
        <v>0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441364</v>
      </c>
      <c r="C69" s="53"/>
      <c r="D69" s="65">
        <v>0</v>
      </c>
      <c r="E69" s="41"/>
    </row>
    <row r="70" spans="1:5">
      <c r="A70" s="66" t="s">
        <v>270</v>
      </c>
      <c r="B70" s="65">
        <v>3056674</v>
      </c>
      <c r="C70" s="53"/>
      <c r="D70" s="65">
        <v>0</v>
      </c>
      <c r="E70" s="41"/>
    </row>
    <row r="71" spans="1:5">
      <c r="A71" s="66" t="s">
        <v>250</v>
      </c>
      <c r="B71" s="65">
        <v>7484234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25502527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2123264</v>
      </c>
      <c r="C79" s="53"/>
      <c r="D79" s="65">
        <v>0</v>
      </c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2123264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27625791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>
        <v>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19599767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19699767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19699767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4.4" thickBot="1">
      <c r="A111" s="70" t="s">
        <v>241</v>
      </c>
      <c r="B111" s="67">
        <f>B94+B109</f>
        <v>47325558</v>
      </c>
      <c r="C111" s="68"/>
      <c r="D111" s="67">
        <f>D94+D109</f>
        <v>0</v>
      </c>
      <c r="E111" s="36"/>
    </row>
    <row r="112" spans="1:5" ht="14.4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2021-07-29T17:35:04Z</dcterms:modified>
</cp:coreProperties>
</file>