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SIDA\A2 &amp; Partners Law\2020\Bilanci 2020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 l="1"/>
  <c r="C23" i="1" l="1"/>
  <c r="B12" i="1"/>
  <c r="B27" i="1" s="1"/>
  <c r="B17" i="1" l="1"/>
  <c r="C12" i="1"/>
  <c r="C25" i="1" s="1"/>
  <c r="C27" i="1" s="1"/>
  <c r="C17" i="1"/>
  <c r="M13" i="1"/>
  <c r="N23" i="1"/>
  <c r="M23" i="1"/>
  <c r="N24" i="1"/>
  <c r="M21" i="1"/>
  <c r="M25" i="1"/>
  <c r="N25" i="1"/>
  <c r="M20" i="1"/>
  <c r="M12" i="1"/>
  <c r="N26" i="1"/>
  <c r="N20" i="1"/>
  <c r="M27" i="1"/>
  <c r="M7" i="1"/>
  <c r="N11" i="1"/>
  <c r="N14" i="1"/>
  <c r="M22" i="1"/>
  <c r="M19" i="1"/>
  <c r="M16" i="1"/>
  <c r="N19" i="1"/>
  <c r="N10" i="1"/>
  <c r="N21" i="1"/>
  <c r="N8" i="1"/>
  <c r="N6" i="1"/>
  <c r="M17" i="1"/>
  <c r="M14" i="1"/>
  <c r="N16" i="1"/>
  <c r="N12" i="1"/>
  <c r="N13" i="1"/>
  <c r="M9" i="1"/>
  <c r="M26" i="1"/>
  <c r="M18" i="1"/>
  <c r="N27" i="1"/>
  <c r="N18" i="1"/>
  <c r="M8" i="1"/>
  <c r="N22" i="1"/>
  <c r="M10" i="1"/>
  <c r="N15" i="1"/>
  <c r="N17" i="1"/>
  <c r="M6" i="1"/>
  <c r="N7" i="1"/>
  <c r="M24" i="1"/>
  <c r="N9" i="1"/>
  <c r="M15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<sst xmlns="http://schemas.openxmlformats.org/spreadsheetml/2006/main" count="28" uniqueCount="27">
  <si>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</si>
  <si>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</si>
  <si>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</si>
  <si>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</si>
  <si>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</si>
  <si>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</si>
  <si>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</si>
  <si>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</si>
  <si>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</si>
  <si>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</si>
  <si>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</si>
  <si>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</si>
  <si>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</si>
  <si>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</si>
  <si>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</si>
  <si>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</si>
  <si>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</si>
  <si>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</si>
  <si>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</si>
  <si>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</si>
  <si>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</si>
  <si>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</si>
  <si>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Shitjet neto (sherbime ligjore)</t>
  </si>
  <si>
    <t>Te ardhura te tjera (paga lufte Covid)</t>
  </si>
  <si>
    <t>Shpenzime te tjera nga veprimtarite e shfrytezimit (qera)</t>
  </si>
  <si>
    <t>Shpenzime te tjera (taksa vendore,noterizim,vule digitale etj.)</t>
  </si>
  <si>
    <t>Te tjera te ardhura/(shpenzime) financiare (komisione bankare &amp; humbje nga konvertimi)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</si>
</sst>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6" sqref="B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21</v>
      </c>
      <c r="N1" s="20" t="s">
        <v>20</v>
      </c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22</v>
      </c>
      <c r="B6" s="4">
        <v>2266828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23</v>
      </c>
      <c r="B7" s="1">
        <v>40000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14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13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12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24</v>
      </c>
      <c r="B11" s="9">
        <v>-1371082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11</v>
      </c>
      <c r="B12" s="16">
        <f>SUM(B13:B14)</f>
        <v>-1709104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10</v>
      </c>
      <c r="B13" s="9">
        <v>-1479744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9</v>
      </c>
      <c r="B14" s="9">
        <v>-229360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8</v>
      </c>
      <c r="B15" s="14">
        <v>-5406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25</v>
      </c>
      <c r="B16" s="14">
        <v>-140919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7</v>
      </c>
      <c r="B17" s="7">
        <f>SUM(B6:B12,B15:B16)</f>
        <v>-919683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4</v>
      </c>
      <c r="B21" s="9">
        <v>9886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26</v>
      </c>
      <c r="B22" s="9">
        <v>-10157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-271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B6+B7+B23+B11+B12+B15+B16</f>
        <v>-919954</v>
      </c>
      <c r="C25" s="6">
        <f>C6+C7+C23+C11+C12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-919954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2021-06-30T10:36:09Z</dcterms:modified>
</cp:coreProperties>
</file>