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90" yWindow="1560" windowWidth="20730" windowHeight="11760"/>
  </bookViews>
  <sheets>
    <sheet name="pasqyra e performances 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/>
  <c r="B55"/>
  <c r="B37"/>
  <c r="B23"/>
  <c r="B22"/>
  <c r="B42" s="1"/>
  <c r="B47" s="1"/>
</calcChain>
</file>

<file path=xl/sharedStrings.xml><?xml version="1.0" encoding="utf-8"?>
<sst xmlns="http://schemas.openxmlformats.org/spreadsheetml/2006/main" count="58" uniqueCount="57">
  <si>
    <t>Pasqyrat financiare te vitit</t>
  </si>
  <si>
    <t>FLORIAND LLESHI</t>
  </si>
  <si>
    <t>M01405036F</t>
  </si>
  <si>
    <t>Lek/Mije Lek/Miljon Lek</t>
  </si>
  <si>
    <t>Pasqyra e Performances (sipas natyres)</t>
  </si>
  <si>
    <t>Periudha</t>
  </si>
  <si>
    <t>Raportuese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</si>
  <si>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</si>
  <si>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</si>
  <si>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</si>
  <si>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</si>
  <si>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</si>
  <si>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</si>
  <si>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</si>
  <si>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</si>
  <si>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</si>
  <si>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</si>
  <si>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shpenzime(taksa,leje ndertimi,mirembajtje,intenet,nafte,poste,telefon)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</si>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</sst>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9"/>
      <color indexed="8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i/>
      <u/>
      <sz val="9"/>
      <name val="Times New Roman"/>
      <family val="1"/>
    </font>
    <font>
      <sz val="11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i/>
      <sz val="9"/>
      <color indexed="8"/>
      <name val="Times New Roman"/>
      <family val="1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26" fillId="0" borderId="0"/>
    <xf numFmtId="0" fontId="28" fillId="0" borderId="0"/>
    <xf numFmtId="0" fontId="5" fillId="0" borderId="0"/>
    <xf numFmtId="0" fontId="31" fillId="0" borderId="0"/>
  </cellStyleXfs>
  <cellXfs count="77">
    <xf numFmtId="0" fontId="0" fillId="0" borderId="0" xfId="0"/>
    <xf numFmtId="0" fontId="2" fillId="0" borderId="0" xfId="0" applyFont="1"/>
    <xf numFmtId="39" fontId="3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6" fillId="2" borderId="1" xfId="2" applyFont="1" applyFill="1" applyBorder="1" applyAlignment="1"/>
    <xf numFmtId="0" fontId="7" fillId="2" borderId="1" xfId="2" applyFont="1" applyFill="1" applyBorder="1" applyAlignment="1"/>
    <xf numFmtId="0" fontId="8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0" fontId="6" fillId="2" borderId="2" xfId="2" applyFont="1" applyFill="1" applyBorder="1" applyAlignment="1"/>
    <xf numFmtId="0" fontId="7" fillId="2" borderId="2" xfId="2" applyFont="1" applyFill="1" applyBorder="1" applyAlignment="1"/>
    <xf numFmtId="0" fontId="6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left" vertical="center"/>
    </xf>
    <xf numFmtId="0" fontId="10" fillId="0" borderId="0" xfId="0" applyFont="1" applyAlignment="1"/>
    <xf numFmtId="39" fontId="11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Font="1" applyBorder="1" applyAlignment="1">
      <alignment vertical="center"/>
    </xf>
    <xf numFmtId="39" fontId="7" fillId="0" borderId="0" xfId="0" applyNumberFormat="1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3" fillId="0" borderId="0" xfId="1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left" wrapText="1" indent="2"/>
    </xf>
    <xf numFmtId="0" fontId="20" fillId="0" borderId="0" xfId="0" applyNumberFormat="1" applyFont="1" applyFill="1" applyBorder="1" applyAlignment="1" applyProtection="1">
      <alignment horizontal="left" wrapText="1" indent="2"/>
    </xf>
    <xf numFmtId="37" fontId="10" fillId="0" borderId="0" xfId="0" applyNumberFormat="1" applyFont="1" applyFill="1" applyBorder="1" applyAlignment="1">
      <alignment horizontal="right"/>
    </xf>
    <xf numFmtId="0" fontId="15" fillId="4" borderId="0" xfId="0" applyNumberFormat="1" applyFont="1" applyFill="1" applyBorder="1" applyAlignment="1" applyProtection="1">
      <alignment wrapText="1"/>
    </xf>
    <xf numFmtId="37" fontId="24" fillId="0" borderId="0" xfId="0" applyNumberFormat="1" applyFont="1" applyBorder="1" applyAlignment="1">
      <alignment horizontal="right"/>
    </xf>
    <xf numFmtId="37" fontId="24" fillId="0" borderId="0" xfId="0" applyNumberFormat="1" applyFont="1" applyFill="1" applyBorder="1" applyAlignment="1">
      <alignment horizontal="right"/>
    </xf>
    <xf numFmtId="0" fontId="15" fillId="0" borderId="6" xfId="0" applyNumberFormat="1" applyFont="1" applyFill="1" applyBorder="1" applyAlignment="1" applyProtection="1">
      <alignment wrapText="1"/>
    </xf>
    <xf numFmtId="37" fontId="10" fillId="0" borderId="6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29" fillId="0" borderId="0" xfId="4" applyFont="1" applyFill="1" applyAlignment="1">
      <alignment horizontal="center"/>
    </xf>
    <xf numFmtId="0" fontId="20" fillId="4" borderId="0" xfId="0" applyNumberFormat="1" applyFont="1" applyFill="1" applyBorder="1" applyAlignment="1" applyProtection="1">
      <alignment horizontal="left" wrapText="1" indent="2"/>
    </xf>
    <xf numFmtId="164" fontId="13" fillId="0" borderId="0" xfId="1" applyNumberFormat="1" applyFont="1" applyFill="1" applyBorder="1" applyAlignment="1" applyProtection="1"/>
    <xf numFmtId="37" fontId="12" fillId="0" borderId="0" xfId="3" applyNumberFormat="1" applyFont="1" applyBorder="1" applyAlignment="1">
      <alignment horizontal="right" vertical="center"/>
    </xf>
    <xf numFmtId="0" fontId="27" fillId="0" borderId="0" xfId="3" applyNumberFormat="1" applyFont="1" applyFill="1" applyBorder="1" applyAlignment="1" applyProtection="1">
      <alignment wrapText="1"/>
    </xf>
    <xf numFmtId="37" fontId="10" fillId="0" borderId="0" xfId="3" applyNumberFormat="1" applyFont="1" applyBorder="1" applyAlignment="1">
      <alignment horizontal="right"/>
    </xf>
    <xf numFmtId="37" fontId="24" fillId="0" borderId="0" xfId="3" applyNumberFormat="1" applyFont="1" applyFill="1" applyBorder="1" applyAlignment="1">
      <alignment horizontal="right"/>
    </xf>
    <xf numFmtId="0" fontId="22" fillId="0" borderId="0" xfId="3" applyNumberFormat="1" applyFont="1" applyFill="1" applyBorder="1" applyAlignment="1" applyProtection="1">
      <alignment wrapText="1"/>
    </xf>
    <xf numFmtId="0" fontId="29" fillId="0" borderId="0" xfId="4" applyFont="1" applyFill="1" applyAlignment="1">
      <alignment horizontal="center" vertical="center"/>
    </xf>
    <xf numFmtId="0" fontId="29" fillId="0" borderId="0" xfId="4" applyFont="1" applyAlignment="1">
      <alignment vertical="center"/>
    </xf>
    <xf numFmtId="39" fontId="11" fillId="0" borderId="0" xfId="4" applyNumberFormat="1" applyFont="1" applyAlignment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5" applyNumberFormat="1" applyFont="1" applyFill="1" applyBorder="1" applyAlignment="1">
      <alignment vertical="center"/>
    </xf>
    <xf numFmtId="39" fontId="18" fillId="0" borderId="0" xfId="5" applyNumberFormat="1" applyFont="1" applyFill="1" applyBorder="1" applyAlignment="1">
      <alignment vertical="center"/>
    </xf>
    <xf numFmtId="0" fontId="30" fillId="0" borderId="0" xfId="6" applyFont="1"/>
    <xf numFmtId="39" fontId="18" fillId="0" borderId="0" xfId="6" applyNumberFormat="1" applyFont="1"/>
    <xf numFmtId="0" fontId="30" fillId="0" borderId="0" xfId="6" applyFont="1" applyAlignment="1">
      <alignment horizontal="center"/>
    </xf>
    <xf numFmtId="0" fontId="30" fillId="0" borderId="0" xfId="6" applyFont="1" applyFill="1" applyAlignment="1">
      <alignment horizontal="center"/>
    </xf>
    <xf numFmtId="39" fontId="19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37" fontId="16" fillId="0" borderId="0" xfId="0" applyNumberFormat="1" applyFont="1" applyFill="1" applyBorder="1" applyAlignment="1" applyProtection="1">
      <alignment wrapText="1"/>
    </xf>
    <xf numFmtId="37" fontId="18" fillId="2" borderId="3" xfId="1" applyNumberFormat="1" applyFont="1" applyFill="1" applyBorder="1" applyAlignment="1">
      <alignment horizontal="center" vertical="center"/>
    </xf>
    <xf numFmtId="37" fontId="19" fillId="3" borderId="0" xfId="1" applyNumberFormat="1" applyFont="1" applyFill="1" applyBorder="1" applyAlignment="1" applyProtection="1">
      <alignment horizontal="right" wrapText="1"/>
    </xf>
    <xf numFmtId="37" fontId="18" fillId="2" borderId="3" xfId="1" applyNumberFormat="1" applyFont="1" applyFill="1" applyBorder="1" applyAlignment="1">
      <alignment horizontal="left" vertical="top"/>
    </xf>
    <xf numFmtId="37" fontId="19" fillId="0" borderId="0" xfId="1" applyNumberFormat="1" applyFont="1" applyFill="1" applyBorder="1" applyAlignment="1" applyProtection="1">
      <alignment horizontal="right" wrapText="1"/>
    </xf>
    <xf numFmtId="37" fontId="11" fillId="2" borderId="3" xfId="0" applyNumberFormat="1" applyFont="1" applyFill="1" applyBorder="1" applyAlignment="1">
      <alignment horizontal="center" vertical="center"/>
    </xf>
    <xf numFmtId="37" fontId="21" fillId="2" borderId="3" xfId="0" applyNumberFormat="1" applyFont="1" applyFill="1" applyBorder="1" applyAlignment="1">
      <alignment horizontal="right" vertical="center"/>
    </xf>
    <xf numFmtId="37" fontId="11" fillId="2" borderId="4" xfId="1" applyNumberFormat="1" applyFont="1" applyFill="1" applyBorder="1" applyAlignment="1">
      <alignment horizontal="left" vertical="top"/>
    </xf>
    <xf numFmtId="37" fontId="19" fillId="2" borderId="3" xfId="0" applyNumberFormat="1" applyFont="1" applyFill="1" applyBorder="1" applyAlignment="1">
      <alignment horizontal="right" vertical="center"/>
    </xf>
    <xf numFmtId="37" fontId="18" fillId="2" borderId="4" xfId="0" applyNumberFormat="1" applyFont="1" applyFill="1" applyBorder="1" applyAlignment="1">
      <alignment horizontal="left" vertical="top"/>
    </xf>
    <xf numFmtId="37" fontId="23" fillId="0" borderId="5" xfId="0" applyNumberFormat="1" applyFont="1" applyBorder="1" applyAlignment="1">
      <alignment horizontal="right"/>
    </xf>
    <xf numFmtId="37" fontId="23" fillId="0" borderId="0" xfId="0" applyNumberFormat="1" applyFont="1" applyBorder="1" applyAlignment="1">
      <alignment horizontal="right"/>
    </xf>
    <xf numFmtId="37" fontId="18" fillId="2" borderId="4" xfId="1" applyNumberFormat="1" applyFont="1" applyFill="1" applyBorder="1" applyAlignment="1">
      <alignment horizontal="center" vertical="center"/>
    </xf>
    <xf numFmtId="37" fontId="23" fillId="0" borderId="5" xfId="0" applyNumberFormat="1" applyFont="1" applyFill="1" applyBorder="1" applyAlignment="1">
      <alignment horizontal="right"/>
    </xf>
    <xf numFmtId="37" fontId="25" fillId="0" borderId="6" xfId="0" applyNumberFormat="1" applyFont="1" applyBorder="1" applyAlignment="1">
      <alignment horizontal="right"/>
    </xf>
    <xf numFmtId="37" fontId="11" fillId="0" borderId="5" xfId="3" applyNumberFormat="1" applyFont="1" applyBorder="1" applyAlignment="1">
      <alignment horizontal="right" vertical="center"/>
    </xf>
    <xf numFmtId="37" fontId="25" fillId="0" borderId="0" xfId="3" applyNumberFormat="1" applyFont="1" applyAlignment="1">
      <alignment horizontal="right"/>
    </xf>
    <xf numFmtId="37" fontId="23" fillId="0" borderId="6" xfId="3" applyNumberFormat="1" applyFont="1" applyFill="1" applyBorder="1" applyAlignment="1">
      <alignment horizontal="right"/>
    </xf>
  </cellXfs>
  <cellStyles count="7">
    <cellStyle name="Comma" xfId="1" builtinId="3"/>
    <cellStyle name="Normal" xfId="0" builtinId="0"/>
    <cellStyle name="Normal 2 2 2 2 2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42" workbookViewId="0">
      <selection activeCell="B57" sqref="B57"/>
    </sheetView>
  </sheetViews>
  <sheetFormatPr defaultColWidth="8.25" defaultRowHeight="15"/>
  <cols>
    <col min="1" max="1" width="40" style="20" customWidth="1"/>
    <col min="2" max="2" width="13" style="57" customWidth="1"/>
    <col min="3" max="4" width="3.375" style="58" customWidth="1"/>
    <col min="5" max="6" width="9.875" style="20" bestFit="1" customWidth="1"/>
    <col min="7" max="7" width="8.625" style="20" bestFit="1" customWidth="1"/>
    <col min="8" max="16384" width="8.25" style="20"/>
  </cols>
  <sheetData>
    <row r="1" spans="1:9" s="4" customFormat="1" ht="14.45" customHeight="1">
      <c r="A1" s="1" t="s">
        <v>0</v>
      </c>
      <c r="B1" s="2"/>
      <c r="C1" s="3"/>
      <c r="D1" s="3"/>
    </row>
    <row r="2" spans="1:9" s="9" customFormat="1" ht="14.45" customHeight="1">
      <c r="A2" s="5" t="s">
        <v>1</v>
      </c>
      <c r="B2" s="6"/>
      <c r="C2" s="5"/>
      <c r="D2" s="7"/>
      <c r="E2" s="8"/>
      <c r="I2" s="10"/>
    </row>
    <row r="3" spans="1:9" s="14" customFormat="1" ht="14.45" customHeight="1">
      <c r="A3" s="11" t="s">
        <v>2</v>
      </c>
      <c r="B3" s="12"/>
      <c r="C3" s="11"/>
      <c r="D3" s="13"/>
      <c r="F3" s="8"/>
      <c r="G3" s="8"/>
      <c r="H3" s="8"/>
      <c r="I3" s="15"/>
    </row>
    <row r="4" spans="1:9" s="4" customFormat="1" ht="14.45" customHeight="1">
      <c r="A4" s="1" t="s">
        <v>3</v>
      </c>
      <c r="B4" s="2"/>
      <c r="C4" s="3"/>
      <c r="D4" s="3"/>
      <c r="E4" s="3"/>
    </row>
    <row r="5" spans="1:9" s="4" customFormat="1" ht="14.45" customHeight="1">
      <c r="A5" s="1" t="s">
        <v>4</v>
      </c>
      <c r="B5" s="2"/>
    </row>
    <row r="6" spans="1:9">
      <c r="A6" s="16"/>
      <c r="B6" s="17" t="s">
        <v>5</v>
      </c>
      <c r="C6" s="18"/>
      <c r="D6" s="19"/>
    </row>
    <row r="7" spans="1:9">
      <c r="A7" s="16"/>
      <c r="B7" s="17" t="s">
        <v>6</v>
      </c>
      <c r="C7" s="18"/>
      <c r="D7" s="19"/>
    </row>
    <row r="8" spans="1:9">
      <c r="A8" s="21"/>
      <c r="B8" s="22"/>
      <c r="C8" s="23"/>
      <c r="D8" s="24"/>
    </row>
    <row r="9" spans="1:9">
      <c r="A9" s="25" t="s">
        <v>7</v>
      </c>
      <c r="B9" s="59"/>
      <c r="C9" s="26"/>
      <c r="D9" s="27"/>
    </row>
    <row r="10" spans="1:9" ht="17.45" customHeight="1">
      <c r="A10" s="28" t="s">
        <v>8</v>
      </c>
      <c r="B10" s="60">
        <v>3983989</v>
      </c>
      <c r="C10" s="26"/>
      <c r="D10" s="27"/>
    </row>
    <row r="11" spans="1:9">
      <c r="A11" s="28" t="s">
        <v>9</v>
      </c>
      <c r="B11" s="61"/>
      <c r="C11" s="26"/>
      <c r="D11" s="27"/>
    </row>
    <row r="12" spans="1:9">
      <c r="A12" s="28" t="s">
        <v>10</v>
      </c>
      <c r="B12" s="61"/>
      <c r="C12" s="26"/>
      <c r="D12" s="27"/>
    </row>
    <row r="13" spans="1:9">
      <c r="A13" s="28" t="s">
        <v>11</v>
      </c>
      <c r="B13" s="61"/>
      <c r="C13" s="26"/>
      <c r="D13" s="20"/>
    </row>
    <row r="14" spans="1:9" ht="22.9" customHeight="1">
      <c r="A14" s="28" t="s">
        <v>12</v>
      </c>
      <c r="B14" s="62"/>
      <c r="C14" s="26"/>
      <c r="D14" s="27"/>
    </row>
    <row r="15" spans="1:9" ht="29.25">
      <c r="A15" s="25" t="s">
        <v>13</v>
      </c>
      <c r="B15" s="61"/>
      <c r="C15" s="26"/>
      <c r="D15" s="27"/>
    </row>
    <row r="16" spans="1:9" ht="43.5">
      <c r="A16" s="25" t="s">
        <v>14</v>
      </c>
      <c r="B16" s="61"/>
      <c r="C16" s="26"/>
      <c r="D16" s="27"/>
    </row>
    <row r="17" spans="1:4">
      <c r="A17" s="25" t="s">
        <v>15</v>
      </c>
      <c r="B17" s="61"/>
      <c r="C17" s="26"/>
      <c r="D17" s="27"/>
    </row>
    <row r="18" spans="1:4">
      <c r="A18" s="25" t="s">
        <v>16</v>
      </c>
      <c r="B18" s="63"/>
      <c r="C18" s="26"/>
      <c r="D18" s="27"/>
    </row>
    <row r="19" spans="1:4">
      <c r="A19" s="28" t="s">
        <v>16</v>
      </c>
      <c r="B19" s="60">
        <v>-979765</v>
      </c>
      <c r="C19" s="26"/>
      <c r="D19" s="27"/>
    </row>
    <row r="20" spans="1:4" ht="24.75">
      <c r="A20" s="28" t="s">
        <v>17</v>
      </c>
      <c r="B20" s="64">
        <v>-761447</v>
      </c>
      <c r="C20" s="26"/>
      <c r="D20" s="27"/>
    </row>
    <row r="21" spans="1:4">
      <c r="A21" s="25" t="s">
        <v>18</v>
      </c>
      <c r="B21" s="63"/>
      <c r="C21" s="26"/>
      <c r="D21" s="27"/>
    </row>
    <row r="22" spans="1:4">
      <c r="A22" s="29" t="s">
        <v>19</v>
      </c>
      <c r="B22" s="65">
        <f>-1655000</f>
        <v>-1655000</v>
      </c>
      <c r="C22" s="26"/>
      <c r="D22" s="27"/>
    </row>
    <row r="23" spans="1:4" ht="30">
      <c r="A23" s="29" t="s">
        <v>20</v>
      </c>
      <c r="B23" s="65">
        <f>-361229</f>
        <v>-361229</v>
      </c>
      <c r="C23" s="26"/>
      <c r="D23" s="27"/>
    </row>
    <row r="24" spans="1:4">
      <c r="A24" s="29" t="s">
        <v>21</v>
      </c>
      <c r="B24" s="61"/>
      <c r="C24" s="26"/>
      <c r="D24" s="27"/>
    </row>
    <row r="25" spans="1:4">
      <c r="A25" s="25" t="s">
        <v>22</v>
      </c>
      <c r="B25" s="61"/>
      <c r="C25" s="26"/>
      <c r="D25" s="27"/>
    </row>
    <row r="26" spans="1:4">
      <c r="A26" s="25" t="s">
        <v>23</v>
      </c>
      <c r="B26" s="66">
        <v>-54335</v>
      </c>
      <c r="C26" s="26"/>
      <c r="D26" s="27"/>
    </row>
    <row r="27" spans="1:4">
      <c r="A27" s="25" t="s">
        <v>24</v>
      </c>
      <c r="B27" s="61"/>
      <c r="C27" s="26"/>
      <c r="D27" s="27"/>
    </row>
    <row r="28" spans="1:4">
      <c r="A28" s="25" t="s">
        <v>25</v>
      </c>
      <c r="B28" s="63"/>
      <c r="C28" s="26"/>
      <c r="D28" s="27"/>
    </row>
    <row r="29" spans="1:4" ht="15" customHeight="1">
      <c r="A29" s="29" t="s">
        <v>26</v>
      </c>
      <c r="B29" s="61"/>
      <c r="C29" s="26"/>
      <c r="D29" s="27"/>
    </row>
    <row r="30" spans="1:4" ht="15" customHeight="1">
      <c r="A30" s="29" t="s">
        <v>27</v>
      </c>
      <c r="B30" s="61"/>
      <c r="C30" s="26"/>
      <c r="D30" s="27"/>
    </row>
    <row r="31" spans="1:4" ht="15" customHeight="1">
      <c r="A31" s="29" t="s">
        <v>28</v>
      </c>
      <c r="B31" s="61"/>
      <c r="C31" s="26"/>
      <c r="D31" s="27"/>
    </row>
    <row r="32" spans="1:4" ht="15" customHeight="1">
      <c r="A32" s="29" t="s">
        <v>29</v>
      </c>
      <c r="B32" s="61"/>
      <c r="C32" s="26"/>
      <c r="D32" s="27"/>
    </row>
    <row r="33" spans="1:4" ht="15" customHeight="1">
      <c r="A33" s="29" t="s">
        <v>30</v>
      </c>
      <c r="B33" s="61"/>
      <c r="C33" s="26"/>
      <c r="D33" s="27"/>
    </row>
    <row r="34" spans="1:4" ht="15" customHeight="1">
      <c r="A34" s="29" t="s">
        <v>31</v>
      </c>
      <c r="B34" s="61"/>
      <c r="C34" s="26"/>
      <c r="D34" s="27"/>
    </row>
    <row r="35" spans="1:4" ht="43.5">
      <c r="A35" s="25" t="s">
        <v>32</v>
      </c>
      <c r="B35" s="61"/>
      <c r="C35" s="26"/>
      <c r="D35" s="27"/>
    </row>
    <row r="36" spans="1:4">
      <c r="A36" s="25" t="s">
        <v>33</v>
      </c>
      <c r="B36" s="63"/>
      <c r="C36" s="30"/>
      <c r="D36" s="27"/>
    </row>
    <row r="37" spans="1:4" ht="30">
      <c r="A37" s="29" t="s">
        <v>34</v>
      </c>
      <c r="B37" s="67">
        <f>-30000</f>
        <v>-30000</v>
      </c>
      <c r="C37" s="26"/>
      <c r="D37" s="27"/>
    </row>
    <row r="38" spans="1:4" ht="45">
      <c r="A38" s="29" t="s">
        <v>35</v>
      </c>
      <c r="B38" s="61"/>
      <c r="C38" s="26"/>
      <c r="D38" s="27"/>
    </row>
    <row r="39" spans="1:4">
      <c r="A39" s="29" t="s">
        <v>36</v>
      </c>
      <c r="B39" s="61"/>
      <c r="C39" s="26"/>
      <c r="D39" s="27"/>
    </row>
    <row r="40" spans="1:4" ht="29.25">
      <c r="A40" s="25" t="s">
        <v>37</v>
      </c>
      <c r="B40" s="61"/>
      <c r="C40" s="26"/>
      <c r="D40" s="27"/>
    </row>
    <row r="41" spans="1:4">
      <c r="A41" s="31" t="s">
        <v>38</v>
      </c>
      <c r="B41" s="68"/>
      <c r="C41" s="26"/>
      <c r="D41" s="27"/>
    </row>
    <row r="42" spans="1:4">
      <c r="A42" s="25" t="s">
        <v>39</v>
      </c>
      <c r="B42" s="69">
        <f>SUM(B9:B40)</f>
        <v>142213</v>
      </c>
      <c r="C42" s="32"/>
      <c r="D42" s="33"/>
    </row>
    <row r="43" spans="1:4">
      <c r="A43" s="25" t="s">
        <v>40</v>
      </c>
      <c r="B43" s="70"/>
      <c r="C43" s="32"/>
      <c r="D43" s="33"/>
    </row>
    <row r="44" spans="1:4">
      <c r="A44" s="29" t="s">
        <v>41</v>
      </c>
      <c r="B44" s="71">
        <v>-7111</v>
      </c>
      <c r="C44" s="26"/>
      <c r="D44" s="27"/>
    </row>
    <row r="45" spans="1:4">
      <c r="A45" s="29" t="s">
        <v>42</v>
      </c>
      <c r="B45" s="61"/>
      <c r="C45" s="26"/>
      <c r="D45" s="27"/>
    </row>
    <row r="46" spans="1:4">
      <c r="A46" s="29" t="s">
        <v>43</v>
      </c>
      <c r="B46" s="61"/>
      <c r="C46" s="26"/>
      <c r="D46" s="27"/>
    </row>
    <row r="47" spans="1:4">
      <c r="A47" s="25" t="s">
        <v>44</v>
      </c>
      <c r="B47" s="72">
        <f>SUM(B42:B46)</f>
        <v>135102</v>
      </c>
      <c r="C47" s="33"/>
      <c r="D47" s="33"/>
    </row>
    <row r="48" spans="1:4" ht="15.75" thickBot="1">
      <c r="A48" s="34"/>
      <c r="B48" s="73"/>
      <c r="C48" s="35"/>
      <c r="D48" s="36"/>
    </row>
    <row r="49" spans="1:4" ht="30" thickTop="1">
      <c r="A49" s="37" t="s">
        <v>45</v>
      </c>
      <c r="B49" s="63"/>
      <c r="C49" s="38"/>
      <c r="D49" s="36"/>
    </row>
    <row r="50" spans="1:4" ht="30">
      <c r="A50" s="29" t="s">
        <v>46</v>
      </c>
      <c r="B50" s="61"/>
      <c r="C50" s="38"/>
      <c r="D50" s="27"/>
    </row>
    <row r="51" spans="1:4" ht="30">
      <c r="A51" s="29" t="s">
        <v>47</v>
      </c>
      <c r="B51" s="61"/>
      <c r="C51" s="38"/>
      <c r="D51" s="27"/>
    </row>
    <row r="52" spans="1:4" ht="30">
      <c r="A52" s="29" t="s">
        <v>48</v>
      </c>
      <c r="B52" s="61"/>
      <c r="C52" s="38"/>
      <c r="D52" s="24"/>
    </row>
    <row r="53" spans="1:4" ht="15" customHeight="1">
      <c r="A53" s="29" t="s">
        <v>49</v>
      </c>
      <c r="B53" s="61"/>
      <c r="C53" s="38"/>
      <c r="D53" s="39"/>
    </row>
    <row r="54" spans="1:4">
      <c r="A54" s="40" t="s">
        <v>50</v>
      </c>
      <c r="B54" s="61"/>
      <c r="C54" s="38"/>
      <c r="D54" s="41"/>
    </row>
    <row r="55" spans="1:4" ht="29.25">
      <c r="A55" s="37" t="s">
        <v>51</v>
      </c>
      <c r="B55" s="74">
        <f>SUM(B50:B54)</f>
        <v>0</v>
      </c>
      <c r="C55" s="42"/>
      <c r="D55" s="39"/>
    </row>
    <row r="56" spans="1:4">
      <c r="A56" s="43"/>
      <c r="B56" s="75"/>
      <c r="C56" s="44"/>
      <c r="D56" s="39"/>
    </row>
    <row r="57" spans="1:4" ht="30" thickBot="1">
      <c r="A57" s="37" t="s">
        <v>52</v>
      </c>
      <c r="B57" s="76">
        <f>B47+B55</f>
        <v>135102</v>
      </c>
      <c r="C57" s="45"/>
      <c r="D57" s="39"/>
    </row>
    <row r="58" spans="1:4" ht="15.75" thickTop="1">
      <c r="A58" s="43"/>
      <c r="B58" s="75"/>
      <c r="C58" s="44"/>
      <c r="D58" s="39"/>
    </row>
    <row r="59" spans="1:4">
      <c r="A59" s="46" t="s">
        <v>53</v>
      </c>
      <c r="B59" s="75"/>
      <c r="C59" s="44"/>
      <c r="D59" s="47"/>
    </row>
    <row r="60" spans="1:4">
      <c r="A60" s="43" t="s">
        <v>54</v>
      </c>
      <c r="B60" s="61"/>
      <c r="C60" s="27"/>
      <c r="D60" s="47"/>
    </row>
    <row r="61" spans="1:4">
      <c r="A61" s="43" t="s">
        <v>55</v>
      </c>
      <c r="B61" s="61"/>
      <c r="C61" s="27"/>
      <c r="D61" s="47"/>
    </row>
    <row r="62" spans="1:4">
      <c r="A62" s="48"/>
      <c r="B62" s="49"/>
      <c r="C62" s="50"/>
      <c r="D62" s="47"/>
    </row>
    <row r="63" spans="1:4">
      <c r="A63" s="48"/>
      <c r="B63" s="49"/>
      <c r="C63" s="50"/>
      <c r="D63" s="47"/>
    </row>
    <row r="64" spans="1:4">
      <c r="A64" s="51" t="s">
        <v>56</v>
      </c>
      <c r="B64" s="52"/>
      <c r="C64" s="50"/>
      <c r="D64" s="47"/>
    </row>
    <row r="65" spans="1:4">
      <c r="A65" s="53"/>
      <c r="B65" s="54"/>
      <c r="C65" s="55"/>
      <c r="D65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</cp:lastModifiedBy>
  <dcterms:created xsi:type="dcterms:W3CDTF">2018-09-06T23:26:30Z</dcterms:created>
  <dcterms:modified xsi:type="dcterms:W3CDTF">2021-07-30T18:12:08Z</dcterms:modified>
</cp:coreProperties>
</file>