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sqyrat per bilance 2019\52-DHERMI DEVELOPMENT 2019\"/>
    </mc:Choice>
  </mc:AlternateContent>
  <xr:revisionPtr revIDLastSave="0" documentId="13_ncr:1_{1F040ECA-C175-460E-B406-281355FE080C}" xr6:coauthVersionLast="45" xr6:coauthVersionMax="45" xr10:uidLastSave="{00000000-0000-0000-0000-000000000000}"/>
  <bookViews>
    <workbookView xWindow="3120" yWindow="840" windowWidth="15480" windowHeight="153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<sst xmlns="http://schemas.openxmlformats.org/spreadsheetml/2006/main" count="414" uniqueCount="271">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</sst>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20156385</v>
      </c>
      <c r="C10" s="52"/>
      <c r="D10" s="64">
        <v>38257837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-11754418</v>
      </c>
      <c r="C19" s="52"/>
      <c r="D19" s="64">
        <v>-18799634</v>
      </c>
      <c r="E19" s="51"/>
      <c r="F19" s="42"/>
    </row>
    <row r="20" spans="1:6">
      <c r="A20" s="63" t="s">
        <v>247</v>
      </c>
      <c r="B20" s="64"/>
      <c r="C20" s="52"/>
      <c r="D20" s="64">
        <v>-86228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-2525818</v>
      </c>
      <c r="C22" s="52"/>
      <c r="D22" s="64">
        <v>-3317538</v>
      </c>
      <c r="E22" s="51"/>
      <c r="F22" s="42"/>
    </row>
    <row r="23" spans="1:6">
      <c r="A23" s="63" t="s">
        <v>249</v>
      </c>
      <c r="B23" s="64">
        <v>-421812</v>
      </c>
      <c r="C23" s="52"/>
      <c r="D23" s="64">
        <v>-554029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-1128479</v>
      </c>
      <c r="C26" s="52"/>
      <c r="D26" s="64">
        <v>-1292087</v>
      </c>
      <c r="E26" s="51"/>
      <c r="F26" s="42"/>
    </row>
    <row r="27" spans="1:6">
      <c r="A27" s="45" t="s">
        <v>221</v>
      </c>
      <c r="B27" s="64">
        <v>-3128040</v>
      </c>
      <c r="C27" s="52"/>
      <c r="D27" s="64">
        <v>-11963422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>
        <v>4</v>
      </c>
      <c r="E33" s="51"/>
      <c r="F33" s="42"/>
    </row>
    <row r="34" spans="1:6" ht="15" customHeight="1">
      <c r="A34" s="63" t="s">
        <v>254</v>
      </c>
      <c r="B34" s="64"/>
      <c r="C34" s="52"/>
      <c r="D34" s="64">
        <v>1104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-49584</v>
      </c>
      <c r="C37" s="52"/>
      <c r="D37" s="64">
        <v>-193739</v>
      </c>
      <c r="E37" s="51"/>
      <c r="F37" s="42"/>
    </row>
    <row r="38" spans="1:6">
      <c r="A38" s="63" t="s">
        <v>257</v>
      </c>
      <c r="B38" s="64">
        <v>-4</v>
      </c>
      <c r="C38" s="52"/>
      <c r="D38" s="64">
        <v>-644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1148230</v>
      </c>
      <c r="C42" s="55"/>
      <c r="D42" s="54">
        <f>SUM(D9:D41)</f>
        <v>2051624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-204453</v>
      </c>
      <c r="C44" s="52"/>
      <c r="D44" s="64">
        <v>-322489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943777</v>
      </c>
      <c r="C47" s="58"/>
      <c r="D47" s="67">
        <f>SUM(D42:D46)</f>
        <v>1729135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943777</v>
      </c>
      <c r="C57" s="77"/>
      <c r="D57" s="76">
        <f>D47+D55</f>
        <v>1729135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Mirgen Nuna</cp:lastModifiedBy>
  <cp:lastPrinted>2016-10-03T09:59:38Z</cp:lastPrinted>
  <dcterms:created xsi:type="dcterms:W3CDTF">2012-01-19T09:31:29Z</dcterms:created>
  <dcterms:modified xsi:type="dcterms:W3CDTF">2020-07-01T15:02:30Z</dcterms:modified>
</cp:coreProperties>
</file>