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share\Viti 2021\Contact Media Revolution shpk\QKB 2021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C12" i="1"/>
  <c r="C17" i="1" s="1"/>
  <c r="B12" i="1" l="1"/>
  <c r="B17" i="1" s="1"/>
  <c r="B25" i="1" s="1"/>
  <c r="B27" i="1" s="1"/>
  <c r="N17" i="1"/>
  <c r="M24" i="1"/>
  <c r="N9" i="1"/>
  <c r="N24" i="1"/>
  <c r="N19" i="1"/>
  <c r="N7" i="1"/>
  <c r="M25" i="1"/>
  <c r="M27" i="1"/>
  <c r="M16" i="1"/>
  <c r="N8" i="1"/>
  <c r="M10" i="1"/>
  <c r="M11" i="1"/>
  <c r="N15" i="1"/>
  <c r="M7" i="1"/>
  <c r="N21" i="1"/>
  <c r="M17" i="1"/>
  <c r="M13" i="1"/>
  <c r="N11" i="1"/>
  <c r="M20" i="1"/>
  <c r="N6" i="1"/>
  <c r="M18" i="1"/>
  <c r="M21" i="1"/>
  <c r="M15" i="1"/>
  <c r="M12" i="1"/>
  <c r="N16" i="1"/>
  <c r="N14" i="1"/>
  <c r="M8" i="1"/>
  <c r="M14" i="1"/>
  <c r="M6" i="1"/>
  <c r="N25" i="1"/>
  <c r="M22" i="1"/>
  <c r="N26" i="1"/>
  <c r="N10" i="1"/>
  <c r="N18" i="1"/>
  <c r="M19" i="1"/>
  <c r="N22" i="1"/>
  <c r="N27" i="1"/>
  <c r="N23" i="1"/>
  <c r="M9" i="1"/>
  <c r="M26" i="1"/>
  <c r="N13" i="1"/>
  <c r="N20" i="1"/>
  <c r="M23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<sst xmlns="http://schemas.openxmlformats.org/spreadsheetml/2006/main" count="28" uniqueCount="27">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</sst>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4" sqref="G14"/>
    </sheetView>
  </sheetViews>
  <sheetFormatPr defaultRowHeight="15" x14ac:dyDescent="0.25"/>
  <cols>
    <col min="1" max="1" width="72.28515625" customWidth="1"/>
    <col min="2" max="2" width="13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3" t="s">
        <v>24</v>
      </c>
      <c r="B2" s="11" t="s">
        <v>23</v>
      </c>
      <c r="C2" s="11" t="s">
        <v>23</v>
      </c>
    </row>
    <row r="3" spans="1:14" ht="15" customHeight="1" x14ac:dyDescent="0.25">
      <c r="A3" s="24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5"/>
      <c r="C5" s="13"/>
    </row>
    <row r="6" spans="1:14" x14ac:dyDescent="0.25">
      <c r="A6" s="6" t="s">
        <v>19</v>
      </c>
      <c r="B6" s="16">
        <v>130738077</v>
      </c>
      <c r="C6" s="13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-1911118</v>
      </c>
      <c r="C10" s="1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-14930036</v>
      </c>
      <c r="C11" s="1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-98195210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-84254744</v>
      </c>
      <c r="C13" s="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-13940466</v>
      </c>
      <c r="C14" s="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-223530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/>
      <c r="C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8">
        <f>SUM(B6:B12,B15:B16)</f>
        <v>15478183</v>
      </c>
      <c r="C17" s="18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5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-458862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8">
        <f>SUM(B20:B22)</f>
        <v>-458862</v>
      </c>
      <c r="C23" s="18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B17+B23</f>
        <v>15019321</v>
      </c>
      <c r="C25" s="21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-2253288</v>
      </c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f>B25+B26</f>
        <v>12766033</v>
      </c>
      <c r="C27" s="2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2021-06-30T09:55:09Z</dcterms:modified>
</cp:coreProperties>
</file>