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pure 2022\"/>
    </mc:Choice>
  </mc:AlternateContent>
  <bookViews>
    <workbookView xWindow="0" yWindow="0" windowWidth="20490" windowHeight="685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GB - Personal View" guid="{181386F5-8DAB-4E85-A3D6-B3649233DDF4}" mergeInterval="0" personalView="1" maximized="1" xWindow="-8" yWindow="-8" windowWidth="1616" windowHeight="876" tabRatio="801" activeSheetId="4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ehaxhi - Personal View" guid="{096747DA-4711-43D6-BB6F-CF73DCE67DAC}" mergeInterval="0" personalView="1" maximized="1" xWindow="-8" yWindow="-8" windowWidth="1936" windowHeight="1056" tabRatio="801" activeSheetId="12"/>
  </customWorkbookViews>
</workbook>
</file>

<file path=xl/calcChain.xml><?xml version="1.0" encoding="utf-8"?>
<calcChain xmlns="http://schemas.openxmlformats.org/spreadsheetml/2006/main">
  <c r="B42" i="18" l="1"/>
  <c r="B55" i="18" l="1"/>
  <c r="B47" i="18"/>
  <c r="B57" i="18" l="1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<sst xmlns="http://schemas.openxmlformats.org/spreadsheetml/2006/main" count="414" uniqueCount="271">
  <si>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</si>
  <si>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</si>
  <si>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</si>
  <si>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</si>
  <si>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</si>
  <si>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</si>
  <si>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</si>
  <si>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</si>
  <si>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</si>
  <si>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</si>
  <si>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</si>
  <si>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</si>
  <si>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</si>
  <si>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</si>
  <si>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</si>
  <si>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</si>
  <si>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</si>
  <si>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</si>
  <si>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</si>
  <si>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</si>
  <si>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</si>
  <si>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</si>
  <si>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</si>
  <si>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</si>
  <si>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</si>
  <si>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</si>
  <si>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</si>
  <si>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</si>
  <si>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</si>
  <si>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</si>
  <si>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</si>
  <si>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</si>
  <si>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</si>
  <si>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</si>
  <si>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</si>
  <si>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</si>
  <si>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</si>
  <si>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</si>
  <si>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</si>
  <si>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</si>
  <si>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</si>
  <si>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</si>
  <si>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</si>
  <si>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</si>
  <si>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</si>
  <si>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</si>
  <si>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</si>
  <si>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</si>
  <si>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</si>
  <si>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</si>
  <si>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</si>
  <si>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</si>
  <si>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</si>
  <si>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</si>
  <si>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</si>
  <si>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</si>
  <si>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</si>
  <si>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</si>
  <si>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</si>
  <si>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</si>
  <si>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</si>
  <si>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</si>
  <si>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</si>
  <si>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</si>
  <si>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</si>
  <si>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</si>
  <si>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</si>
  <si>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</si>
  <si>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</si>
  <si>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</si>
  <si>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</si>
  <si>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</si>
  <si>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</si>
  <si>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</si>
  <si>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</si>
  <si>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</si>
  <si>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</si>
  <si>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</si>
  <si>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</si>
  <si>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</si>
  <si>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</si>
  <si>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</si>
  <si>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</si>
  <si>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</si>
  <si>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</si>
  <si>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</si>
  <si>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</si>
  <si>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</si>
  <si>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</si>
  <si>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</si>
  <si>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</si>
  <si>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</si>
  <si>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</si>
  <si>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</si>
  <si>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</si>
  <si>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</si>
  <si>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</si>
  <si>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</si>
  <si>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</si>
  <si>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</si>
  <si>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</si>
  <si>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</si>
  <si>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</si>
  <si>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</si>
  <si>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</si>
  <si>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</si>
  <si>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</si>
  <si>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</si>
  <si>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</si>
  <si>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</si>
  <si>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</si>
  <si>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</si>
  <si>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</si>
  <si>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</si>
  <si>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</si>
  <si>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</si>
  <si>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</si>
  <si>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</si>
  <si>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</si>
  <si>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</si>
  <si>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</si>
  <si>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</si>
  <si>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</si>
  <si>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</si>
  <si>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</si>
  <si>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</si>
  <si>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</si>
  <si>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</si>
  <si>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</si>
  <si>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</si>
  <si>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</si>
  <si>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</si>
  <si>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</si>
  <si>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</si>
  <si>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</si>
  <si>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</si>
  <si>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</si>
  <si>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</si>
  <si>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</si>
  <si>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</si>
  <si>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</si>
  <si>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</si>
  <si>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</si>
  <si>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</si>
  <si>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</si>
  <si>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</si>
  <si>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</si>
  <si>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</si>
  <si>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</si>
  <si>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</si>
  <si>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</si>
  <si>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</si>
  <si>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</si>
  <si>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</si>
  <si>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</si>
  <si>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</si>
  <si>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</si>
  <si>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</si>
  <si>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</si>
  <si>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</si>
  <si>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</si>
  <si>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</si>
  <si>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</si>
  <si>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</si>
  <si>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</si>
  <si>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</si>
  <si>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</si>
  <si>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</si>
  <si>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</si>
  <si>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</si>
  <si>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</si>
  <si>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</si>
  <si>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</si>
  <si>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</si>
  <si>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</si>
  <si>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</si>
  <si>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</si>
  <si>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</si>
  <si>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</si>
  <si>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</si>
  <si>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</si>
  <si>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</si>
  <si>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</si>
  <si>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</si>
  <si>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</si>
  <si>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</si>
  <si>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</si>
  <si>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</si>
  <si>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</si>
  <si>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</si>
  <si>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</si>
  <si>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</si>
  <si>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</si>
  <si>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</si>
  <si>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</si>
  <si>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</si>
  <si>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</si>
  <si>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</si>
  <si>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</si>
  <si>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</si>
  <si>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</si>
  <si>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</si>
  <si>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</si>
  <si>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</si>
  <si>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</si>
  <si>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</si>
  <si>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</si>
  <si>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</si>
  <si>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</si>
  <si>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</si>
  <si>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</si>
  <si>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</si>
  <si>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</si>
  <si>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</si>
  <si>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</si>
  <si>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</si>
  <si>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</si>
  <si>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</si>
  <si>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</si>
  <si>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</si>
  <si>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</si>
  <si>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</si>
  <si>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</si>
  <si>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</si>
  <si>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</si>
  <si>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</si>
  <si>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</si>
  <si>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</si>
  <si>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</si>
  <si>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</si>
  <si>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</si>
  <si>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</si>
  <si>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</si>
  <si>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</si>
  <si>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</si>
  <si>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</si>
  <si>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</si>
  <si>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</si>
  <si>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</si>
  <si>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</si>
  <si>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</si>
  <si>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</si>
  <si>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</si>
  <si>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</si>
  <si>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</si>
  <si>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</si>
  <si>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</si>
  <si>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</si>
  <si>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</si>
  <si>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</si>
  <si>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</si>
  <si>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</si>
  <si>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</si>
  <si>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</si>
  <si>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</si>
  <si>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</si>
  <si>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</si>
  <si>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</si>
  <si>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</si>
  <si>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</si>
  <si>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</si>
  <si>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</si>
  <si>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</si>
  <si>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</si>
  <si>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</si>
  <si>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</si>
  <si>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</si>
  <si>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PURE ENERGY STEBLEVA</t>
  </si>
  <si>
    <t>NIPT K87922601G</t>
  </si>
  <si>
    <t>Lek</t>
  </si>
  <si>
    <t>Pasqyrat financiare te vitit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</si>
</sst>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46" zoomScaleNormal="100" workbookViewId="0">
      <selection activeCell="B32" sqref="B32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270</v>
      </c>
    </row>
    <row r="2" spans="1:6">
      <c r="A2" s="50" t="s">
        <v>267</v>
      </c>
    </row>
    <row r="3" spans="1:6">
      <c r="A3" s="50" t="s">
        <v>268</v>
      </c>
    </row>
    <row r="4" spans="1:6">
      <c r="A4" s="50" t="s">
        <v>269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266</v>
      </c>
    </row>
    <row r="10" spans="1:6">
      <c r="A10" s="63" t="s">
        <v>258</v>
      </c>
      <c r="B10" s="64">
        <v>19629621</v>
      </c>
      <c r="C10" s="52"/>
      <c r="D10" s="64">
        <v>7897391</v>
      </c>
      <c r="E10" s="51"/>
      <c r="F10" s="82" t="s">
        <v>263</v>
      </c>
    </row>
    <row r="11" spans="1:6">
      <c r="A11" s="63" t="s">
        <v>260</v>
      </c>
      <c r="B11" s="64"/>
      <c r="C11" s="52"/>
      <c r="D11" s="64"/>
      <c r="E11" s="51"/>
      <c r="F11" s="82" t="s">
        <v>264</v>
      </c>
    </row>
    <row r="12" spans="1:6">
      <c r="A12" s="63" t="s">
        <v>261</v>
      </c>
      <c r="B12" s="64"/>
      <c r="C12" s="52"/>
      <c r="D12" s="64"/>
      <c r="E12" s="51"/>
      <c r="F12" s="82" t="s">
        <v>264</v>
      </c>
    </row>
    <row r="13" spans="1:6">
      <c r="A13" s="63" t="s">
        <v>262</v>
      </c>
      <c r="B13" s="64"/>
      <c r="C13" s="52"/>
      <c r="D13" s="64"/>
      <c r="E13" s="51"/>
      <c r="F13" s="82" t="s">
        <v>264</v>
      </c>
    </row>
    <row r="14" spans="1:6">
      <c r="A14" s="63" t="s">
        <v>259</v>
      </c>
      <c r="B14" s="64"/>
      <c r="C14" s="52"/>
      <c r="D14" s="64"/>
      <c r="E14" s="51"/>
      <c r="F14" s="82" t="s">
        <v>265</v>
      </c>
    </row>
    <row r="15" spans="1:6">
      <c r="A15" s="45" t="s">
        <v>216</v>
      </c>
      <c r="B15" s="64">
        <v>0</v>
      </c>
      <c r="C15" s="52"/>
      <c r="D15" s="64">
        <v>17023360</v>
      </c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0</v>
      </c>
      <c r="C19" s="52"/>
      <c r="D19" s="64">
        <v>-12236619</v>
      </c>
      <c r="E19" s="51"/>
      <c r="F19" s="42"/>
    </row>
    <row r="20" spans="1:6">
      <c r="A20" s="63" t="s">
        <v>243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244</v>
      </c>
      <c r="B22" s="64">
        <v>-2638372</v>
      </c>
      <c r="C22" s="52"/>
      <c r="D22" s="64">
        <v>-6127244</v>
      </c>
      <c r="E22" s="51"/>
      <c r="F22" s="42"/>
    </row>
    <row r="23" spans="1:6">
      <c r="A23" s="63" t="s">
        <v>245</v>
      </c>
      <c r="B23" s="64">
        <v>-385888</v>
      </c>
      <c r="C23" s="52"/>
      <c r="D23" s="64">
        <v>-1017722</v>
      </c>
      <c r="E23" s="51"/>
      <c r="F23" s="42"/>
    </row>
    <row r="24" spans="1:6">
      <c r="A24" s="63" t="s">
        <v>247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-3526653</v>
      </c>
      <c r="C26" s="52"/>
      <c r="D26" s="64"/>
      <c r="E26" s="51"/>
      <c r="F26" s="42"/>
    </row>
    <row r="27" spans="1:6">
      <c r="A27" s="45" t="s">
        <v>221</v>
      </c>
      <c r="B27" s="64">
        <v>-1607214</v>
      </c>
      <c r="C27" s="52"/>
      <c r="D27" s="64">
        <v>-1236452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248</v>
      </c>
      <c r="B29" s="64"/>
      <c r="C29" s="52"/>
      <c r="D29" s="64"/>
      <c r="E29" s="51"/>
      <c r="F29" s="42"/>
    </row>
    <row r="30" spans="1:6" ht="15" customHeight="1">
      <c r="A30" s="63" t="s">
        <v>246</v>
      </c>
      <c r="B30" s="64"/>
      <c r="C30" s="52"/>
      <c r="D30" s="64"/>
      <c r="E30" s="51"/>
      <c r="F30" s="42"/>
    </row>
    <row r="31" spans="1:6" ht="15" customHeight="1">
      <c r="A31" s="63" t="s">
        <v>255</v>
      </c>
      <c r="B31" s="64"/>
      <c r="C31" s="52"/>
      <c r="D31" s="64"/>
      <c r="E31" s="51"/>
      <c r="F31" s="42"/>
    </row>
    <row r="32" spans="1:6" ht="15" customHeight="1">
      <c r="A32" s="63" t="s">
        <v>249</v>
      </c>
      <c r="B32" s="64"/>
      <c r="C32" s="52"/>
      <c r="D32" s="64"/>
      <c r="E32" s="51"/>
      <c r="F32" s="42"/>
    </row>
    <row r="33" spans="1:6" ht="15" customHeight="1">
      <c r="A33" s="63" t="s">
        <v>254</v>
      </c>
      <c r="B33" s="64"/>
      <c r="C33" s="52"/>
      <c r="D33" s="64"/>
      <c r="E33" s="51"/>
      <c r="F33" s="42"/>
    </row>
    <row r="34" spans="1:6" ht="15" customHeight="1">
      <c r="A34" s="63" t="s">
        <v>250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251</v>
      </c>
      <c r="B37" s="64"/>
      <c r="C37" s="52"/>
      <c r="D37" s="64"/>
      <c r="E37" s="51"/>
      <c r="F37" s="42"/>
    </row>
    <row r="38" spans="1:6">
      <c r="A38" s="63" t="s">
        <v>253</v>
      </c>
      <c r="B38" s="64"/>
      <c r="C38" s="52"/>
      <c r="D38" s="64"/>
      <c r="E38" s="51"/>
      <c r="F38" s="42"/>
    </row>
    <row r="39" spans="1:6">
      <c r="A39" s="63" t="s">
        <v>252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256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11471494</v>
      </c>
      <c r="C42" s="55"/>
      <c r="D42" s="54">
        <v>4302714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-1720724</v>
      </c>
      <c r="C44" s="52"/>
      <c r="D44" s="64">
        <v>-630741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239</v>
      </c>
      <c r="B47" s="67">
        <f>SUM(B42:B46)</f>
        <v>9750770</v>
      </c>
      <c r="C47" s="58"/>
      <c r="D47" s="67">
        <v>3671973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240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241</v>
      </c>
      <c r="B55" s="71">
        <f>SUM(B50:B54)</f>
        <v>0</v>
      </c>
      <c r="C55" s="72"/>
      <c r="D55" s="71"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242</v>
      </c>
      <c r="B57" s="76">
        <f>B47+B55</f>
        <v>9750770</v>
      </c>
      <c r="C57" s="77"/>
      <c r="D57" s="76">
        <v>3671973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257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2022-02-06T19:07:53Z</dcterms:modified>
</cp:coreProperties>
</file>