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UBJEKTE\HENZ\HENZ\Deklarime HENZ2020\2020\qkb2020\"/>
    </mc:Choice>
  </mc:AlternateContent>
  <xr:revisionPtr revIDLastSave="0" documentId="13_ncr:1_{5E5B2385-1C3E-4A6A-82F4-4A15F1858FB8}" xr6:coauthVersionLast="47" xr6:coauthVersionMax="47" xr10:uidLastSave="{00000000-0000-0000-0000-000000000000}"/>
  <bookViews>
    <workbookView xWindow="13710" yWindow="75" windowWidth="14460" windowHeight="15150" tabRatio="801" xr2:uid="{00000000-000D-0000-FFFF-FFFF00000000}"/>
  </bookViews>
  <sheets>
    <sheet name="2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'2-Pasqyra e Perform. (natyra)'!$A$1:$D$65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B55" i="18"/>
  <c r="B42" i="18"/>
  <c r="B47" i="18" s="1"/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<sst xmlns="http://schemas.openxmlformats.org/spreadsheetml/2006/main" count="407" uniqueCount="266">
  <si>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</si>
  <si>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</si>
  <si>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</si>
  <si>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</si>
  <si>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</si>
  <si>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</si>
  <si>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</si>
  <si>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</si>
  <si>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</si>
  <si>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</si>
  <si>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</si>
  <si>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</si>
  <si>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</si>
  <si>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</si>
  <si>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</si>
  <si>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</si>
  <si>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</si>
  <si>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</si>
  <si>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</si>
  <si>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</si>
  <si>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</si>
  <si>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</si>
  <si>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</si>
  <si>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</si>
  <si>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</si>
  <si>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</si>
  <si>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</si>
  <si>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</si>
  <si>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</si>
  <si>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</si>
  <si>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</si>
  <si>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</si>
  <si>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</si>
  <si>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</si>
  <si>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</si>
  <si>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</si>
  <si>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</si>
  <si>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</si>
  <si>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</si>
  <si>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</si>
  <si>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</si>
  <si>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</si>
  <si>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</si>
  <si>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</si>
  <si>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</si>
  <si>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</si>
  <si>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</si>
  <si>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</si>
  <si>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</si>
  <si>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</si>
  <si>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</si>
  <si>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</si>
  <si>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</si>
  <si>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</si>
  <si>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</si>
  <si>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</si>
  <si>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</si>
  <si>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</si>
  <si>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</si>
  <si>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</si>
  <si>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</si>
  <si>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</si>
  <si>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</si>
  <si>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</si>
  <si>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</si>
  <si>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</si>
  <si>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</si>
  <si>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</si>
  <si>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</si>
  <si>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</si>
  <si>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</si>
  <si>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</si>
  <si>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</si>
  <si>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</si>
  <si>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</si>
  <si>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</si>
  <si>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</si>
  <si>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</si>
  <si>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</si>
  <si>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</si>
  <si>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</si>
  <si>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</si>
  <si>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</si>
  <si>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</si>
  <si>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</si>
  <si>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</si>
  <si>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</si>
  <si>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</si>
  <si>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</si>
  <si>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</si>
  <si>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</si>
  <si>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</si>
  <si>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</si>
  <si>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</si>
  <si>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</si>
  <si>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</si>
  <si>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</si>
  <si>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</si>
  <si>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</si>
  <si>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</si>
  <si>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</si>
  <si>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</si>
  <si>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</si>
  <si>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</si>
  <si>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</si>
  <si>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</si>
  <si>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</si>
  <si>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</si>
  <si>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</si>
  <si>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</si>
  <si>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</si>
  <si>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</si>
  <si>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</si>
  <si>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</si>
  <si>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</si>
  <si>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</si>
  <si>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</si>
  <si>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</si>
  <si>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</si>
  <si>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</si>
  <si>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</si>
  <si>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</si>
  <si>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</si>
  <si>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</si>
  <si>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</si>
  <si>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</si>
  <si>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</si>
  <si>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</si>
  <si>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</si>
  <si>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</si>
  <si>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</si>
  <si>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</si>
  <si>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</si>
  <si>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</si>
  <si>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</si>
  <si>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</si>
  <si>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</si>
  <si>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</si>
  <si>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</si>
  <si>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</si>
  <si>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</si>
  <si>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</si>
  <si>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</si>
  <si>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</si>
  <si>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</si>
  <si>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</si>
  <si>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</si>
  <si>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</si>
  <si>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</si>
  <si>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</si>
  <si>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</si>
  <si>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</si>
  <si>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</si>
  <si>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</si>
  <si>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</si>
  <si>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</si>
  <si>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</si>
  <si>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</si>
  <si>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</si>
  <si>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</si>
  <si>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</si>
  <si>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</si>
  <si>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</si>
  <si>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</si>
  <si>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</si>
  <si>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</si>
  <si>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</si>
  <si>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</si>
  <si>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</si>
  <si>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</si>
  <si>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</si>
  <si>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</si>
  <si>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</si>
  <si>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</si>
  <si>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</si>
  <si>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</si>
  <si>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</si>
  <si>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</si>
  <si>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</si>
  <si>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</si>
  <si>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</si>
  <si>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</si>
  <si>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</si>
  <si>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</si>
  <si>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</si>
  <si>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</si>
  <si>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</si>
  <si>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</si>
  <si>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</si>
  <si>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</si>
  <si>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</si>
  <si>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</si>
  <si>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</si>
  <si>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</si>
  <si>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</si>
  <si>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</si>
  <si>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</si>
  <si>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</si>
  <si>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</si>
  <si>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</si>
  <si>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</si>
  <si>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</si>
  <si>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</si>
  <si>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</si>
  <si>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</si>
  <si>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</si>
  <si>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</si>
  <si>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</si>
  <si>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</si>
  <si>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</si>
  <si>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</si>
  <si>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</si>
  <si>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</si>
  <si>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</si>
  <si>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</si>
  <si>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</si>
  <si>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</si>
  <si>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</si>
  <si>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</si>
  <si>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</si>
  <si>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</si>
  <si>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</si>
  <si>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</si>
  <si>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</si>
  <si>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</si>
  <si>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</si>
  <si>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</si>
  <si>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</si>
  <si>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</si>
  <si>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</si>
  <si>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</si>
  <si>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</si>
  <si>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</si>
  <si>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</si>
  <si>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</si>
  <si>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</si>
  <si>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</si>
  <si>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</si>
  <si>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</si>
  <si>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</si>
  <si>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</si>
  <si>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</si>
  <si>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</si>
  <si>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</si>
  <si>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</si>
  <si>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</si>
  <si>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</si>
  <si>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</si>
  <si>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</si>
  <si>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</si>
  <si>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</si>
  <si>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</si>
  <si>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</si>
  <si>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</si>
  <si>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</si>
  <si>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</si>
  <si>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</si>
  <si>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ardhurat nga aktiviteti dytesor 1</t>
  </si>
  <si>
    <t>Te ardhurat nga aktiviteti dytesor 2</t>
  </si>
  <si>
    <t>Te ardhurat nga aktiviteti dytesor 3</t>
  </si>
  <si>
    <t>Lek</t>
  </si>
  <si>
    <t>HENZ ENERGY SHPK</t>
  </si>
  <si>
    <t>NIPT  K91502021A</t>
  </si>
  <si>
    <t>Vlera e HEC</t>
  </si>
  <si>
    <t>Pasqyrat financiare te vitit 2020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</si>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</sst>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Fill="1" applyBorder="1" applyAlignment="1">
      <alignment horizontal="right"/>
    </xf>
    <xf numFmtId="0" fontId="176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0" fontId="176" fillId="0" borderId="0" xfId="6591" applyNumberFormat="1" applyFont="1" applyFill="1" applyBorder="1" applyAlignment="1" applyProtection="1">
      <alignment wrapText="1"/>
    </xf>
    <xf numFmtId="37" fontId="177" fillId="0" borderId="25" xfId="6591" applyNumberFormat="1" applyFont="1" applyBorder="1" applyAlignment="1">
      <alignment horizontal="right" vertical="center"/>
    </xf>
    <xf numFmtId="0" fontId="179" fillId="0" borderId="0" xfId="6591" applyNumberFormat="1" applyFont="1" applyFill="1" applyBorder="1" applyAlignment="1" applyProtection="1">
      <alignment wrapText="1"/>
    </xf>
    <xf numFmtId="37" fontId="178" fillId="0" borderId="0" xfId="6591" applyNumberFormat="1" applyFont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0" fontId="184" fillId="0" borderId="0" xfId="6591" applyNumberFormat="1" applyFont="1" applyFill="1" applyBorder="1" applyAlignment="1" applyProtection="1">
      <alignment wrapText="1"/>
    </xf>
    <xf numFmtId="0" fontId="176" fillId="62" borderId="0" xfId="0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  <xf numFmtId="0" fontId="174" fillId="0" borderId="0" xfId="0" applyFont="1" applyAlignment="1">
      <alignment horizontal="center"/>
    </xf>
    <xf numFmtId="0" fontId="174" fillId="0" borderId="0" xfId="0" applyFont="1"/>
    <xf numFmtId="3" fontId="177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0" fontId="186" fillId="0" borderId="0" xfId="3275" applyFont="1" applyAlignment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5"/>
  <sheetViews>
    <sheetView showGridLines="0" tabSelected="1" topLeftCell="B1" workbookViewId="0">
      <selection activeCell="E1" sqref="E1:E1048576"/>
    </sheetView>
  </sheetViews>
  <sheetFormatPr defaultRowHeight="15"/>
  <cols>
    <col min="1" max="1" width="83.28515625" style="37" customWidth="1"/>
    <col min="2" max="2" width="15.7109375" style="61" customWidth="1"/>
    <col min="3" max="3" width="6.140625" style="37" customWidth="1"/>
    <col min="4" max="4" width="15.7109375" style="61" customWidth="1"/>
    <col min="5" max="6" width="11" style="37" bestFit="1" customWidth="1"/>
    <col min="7" max="7" width="9.5703125" style="37" bestFit="1" customWidth="1"/>
    <col min="8" max="16384" width="9.140625" style="37"/>
  </cols>
  <sheetData>
    <row r="1" spans="1:4">
      <c r="A1" s="42" t="s">
        <v>264</v>
      </c>
      <c r="C1" s="42"/>
    </row>
    <row r="2" spans="1:4">
      <c r="A2" s="43" t="s">
        <v>261</v>
      </c>
      <c r="C2" s="43"/>
    </row>
    <row r="3" spans="1:4">
      <c r="A3" s="43" t="s">
        <v>262</v>
      </c>
      <c r="C3" s="43"/>
    </row>
    <row r="4" spans="1:4">
      <c r="A4" s="43" t="s">
        <v>260</v>
      </c>
      <c r="C4" s="43"/>
    </row>
    <row r="5" spans="1:4">
      <c r="A5" s="42" t="s">
        <v>228</v>
      </c>
      <c r="B5" s="62"/>
      <c r="C5" s="42"/>
      <c r="D5" s="62"/>
    </row>
    <row r="6" spans="1:4">
      <c r="B6" s="63" t="s">
        <v>211</v>
      </c>
      <c r="C6" s="38"/>
      <c r="D6" s="63" t="s">
        <v>211</v>
      </c>
    </row>
    <row r="7" spans="1:4">
      <c r="B7" s="63" t="s">
        <v>212</v>
      </c>
      <c r="C7" s="38"/>
      <c r="D7" s="63" t="s">
        <v>265</v>
      </c>
    </row>
    <row r="8" spans="1:4">
      <c r="A8" s="41"/>
      <c r="B8" s="39"/>
      <c r="C8" s="41"/>
      <c r="D8" s="39"/>
    </row>
    <row r="9" spans="1:4">
      <c r="A9" s="40" t="s">
        <v>214</v>
      </c>
      <c r="B9" s="44"/>
      <c r="C9" s="40"/>
      <c r="D9" s="44"/>
    </row>
    <row r="10" spans="1:4">
      <c r="A10" s="47" t="s">
        <v>256</v>
      </c>
      <c r="B10" s="48">
        <v>193241868</v>
      </c>
      <c r="C10" s="47"/>
      <c r="D10" s="48">
        <v>94248423</v>
      </c>
    </row>
    <row r="11" spans="1:4">
      <c r="A11" s="47" t="s">
        <v>257</v>
      </c>
      <c r="B11" s="48"/>
      <c r="C11" s="47"/>
      <c r="D11" s="48"/>
    </row>
    <row r="12" spans="1:4">
      <c r="A12" s="47" t="s">
        <v>258</v>
      </c>
      <c r="B12" s="48"/>
      <c r="C12" s="47"/>
      <c r="D12" s="48"/>
    </row>
    <row r="13" spans="1:4">
      <c r="A13" s="47" t="s">
        <v>259</v>
      </c>
      <c r="B13" s="48"/>
      <c r="C13" s="47"/>
      <c r="D13" s="48"/>
    </row>
    <row r="14" spans="1:4">
      <c r="A14" s="47" t="s">
        <v>263</v>
      </c>
      <c r="B14" s="48"/>
      <c r="C14" s="47"/>
      <c r="D14" s="48"/>
    </row>
    <row r="15" spans="1:4">
      <c r="A15" s="40" t="s">
        <v>215</v>
      </c>
      <c r="B15" s="48"/>
      <c r="C15" s="40"/>
      <c r="D15" s="48"/>
    </row>
    <row r="16" spans="1:4" ht="29.25">
      <c r="A16" s="40" t="s">
        <v>216</v>
      </c>
      <c r="B16" s="48"/>
      <c r="C16" s="40"/>
      <c r="D16" s="48"/>
    </row>
    <row r="17" spans="1:4">
      <c r="A17" s="40" t="s">
        <v>217</v>
      </c>
      <c r="B17" s="48"/>
      <c r="C17" s="40"/>
      <c r="D17" s="48"/>
    </row>
    <row r="18" spans="1:4">
      <c r="A18" s="40" t="s">
        <v>218</v>
      </c>
      <c r="B18" s="44"/>
      <c r="C18" s="40"/>
      <c r="D18" s="44"/>
    </row>
    <row r="19" spans="1:4">
      <c r="A19" s="47" t="s">
        <v>218</v>
      </c>
      <c r="B19" s="48"/>
      <c r="C19" s="47"/>
      <c r="D19" s="48"/>
    </row>
    <row r="20" spans="1:4">
      <c r="A20" s="47" t="s">
        <v>242</v>
      </c>
      <c r="B20" s="48">
        <v>-268610</v>
      </c>
      <c r="C20" s="47"/>
      <c r="D20" s="48">
        <v>-729831</v>
      </c>
    </row>
    <row r="21" spans="1:4">
      <c r="A21" s="40" t="s">
        <v>236</v>
      </c>
      <c r="B21" s="44"/>
      <c r="C21" s="40"/>
      <c r="D21" s="44"/>
    </row>
    <row r="22" spans="1:4">
      <c r="A22" s="47" t="s">
        <v>243</v>
      </c>
      <c r="B22" s="48">
        <v>-1170455</v>
      </c>
      <c r="C22" s="47"/>
      <c r="D22" s="48">
        <v>-1343455</v>
      </c>
    </row>
    <row r="23" spans="1:4">
      <c r="A23" s="47" t="s">
        <v>244</v>
      </c>
      <c r="B23" s="48">
        <v>-195466</v>
      </c>
      <c r="C23" s="47"/>
      <c r="D23" s="48">
        <v>-224355</v>
      </c>
    </row>
    <row r="24" spans="1:4">
      <c r="A24" s="47" t="s">
        <v>246</v>
      </c>
      <c r="B24" s="48"/>
      <c r="C24" s="47"/>
      <c r="D24" s="48"/>
    </row>
    <row r="25" spans="1:4">
      <c r="A25" s="40" t="s">
        <v>219</v>
      </c>
      <c r="B25" s="48"/>
      <c r="C25" s="40"/>
      <c r="D25" s="48"/>
    </row>
    <row r="26" spans="1:4">
      <c r="A26" s="40" t="s">
        <v>234</v>
      </c>
      <c r="B26" s="48">
        <v>-81325643</v>
      </c>
      <c r="C26" s="40"/>
      <c r="D26" s="48">
        <v>-83478527</v>
      </c>
    </row>
    <row r="27" spans="1:4">
      <c r="A27" s="40" t="s">
        <v>220</v>
      </c>
      <c r="B27" s="48">
        <v>-110451914</v>
      </c>
      <c r="C27" s="40"/>
      <c r="D27" s="48">
        <v>-9654079</v>
      </c>
    </row>
    <row r="28" spans="1:4">
      <c r="A28" s="40" t="s">
        <v>210</v>
      </c>
      <c r="B28" s="44"/>
      <c r="C28" s="40"/>
      <c r="D28" s="44"/>
    </row>
    <row r="29" spans="1:4" ht="15" customHeight="1">
      <c r="A29" s="47" t="s">
        <v>247</v>
      </c>
      <c r="B29" s="48"/>
      <c r="C29" s="47"/>
      <c r="D29" s="48"/>
    </row>
    <row r="30" spans="1:4" ht="15" customHeight="1">
      <c r="A30" s="47" t="s">
        <v>245</v>
      </c>
      <c r="B30" s="48"/>
      <c r="C30" s="47"/>
      <c r="D30" s="48"/>
    </row>
    <row r="31" spans="1:4" ht="15" customHeight="1">
      <c r="A31" s="47" t="s">
        <v>254</v>
      </c>
      <c r="B31" s="48"/>
      <c r="C31" s="47"/>
      <c r="D31" s="48"/>
    </row>
    <row r="32" spans="1:4" ht="15" customHeight="1">
      <c r="A32" s="47" t="s">
        <v>248</v>
      </c>
      <c r="B32" s="48"/>
      <c r="C32" s="47"/>
      <c r="D32" s="48"/>
    </row>
    <row r="33" spans="1:4" ht="15" customHeight="1">
      <c r="A33" s="47" t="s">
        <v>253</v>
      </c>
      <c r="B33" s="48"/>
      <c r="C33" s="47"/>
      <c r="D33" s="48"/>
    </row>
    <row r="34" spans="1:4" ht="15" customHeight="1">
      <c r="A34" s="47" t="s">
        <v>249</v>
      </c>
      <c r="B34" s="48"/>
      <c r="C34" s="47"/>
      <c r="D34" s="48"/>
    </row>
    <row r="35" spans="1:4" ht="29.25">
      <c r="A35" s="40" t="s">
        <v>221</v>
      </c>
      <c r="B35" s="48"/>
      <c r="C35" s="40"/>
      <c r="D35" s="48"/>
    </row>
    <row r="36" spans="1:4">
      <c r="A36" s="40" t="s">
        <v>237</v>
      </c>
      <c r="B36" s="44"/>
      <c r="C36" s="40"/>
      <c r="D36" s="44"/>
    </row>
    <row r="37" spans="1:4">
      <c r="A37" s="47" t="s">
        <v>250</v>
      </c>
      <c r="B37" s="48"/>
      <c r="C37" s="47"/>
      <c r="D37" s="48"/>
    </row>
    <row r="38" spans="1:4" ht="30">
      <c r="A38" s="47" t="s">
        <v>252</v>
      </c>
      <c r="B38" s="48"/>
      <c r="C38" s="47"/>
      <c r="D38" s="48"/>
    </row>
    <row r="39" spans="1:4">
      <c r="A39" s="47" t="s">
        <v>251</v>
      </c>
      <c r="B39" s="48">
        <v>-225031</v>
      </c>
      <c r="C39" s="47"/>
      <c r="D39" s="48">
        <v>15463</v>
      </c>
    </row>
    <row r="40" spans="1:4">
      <c r="A40" s="40" t="s">
        <v>222</v>
      </c>
      <c r="B40" s="48"/>
      <c r="C40" s="40"/>
      <c r="D40" s="48"/>
    </row>
    <row r="41" spans="1:4">
      <c r="A41" s="59" t="s">
        <v>255</v>
      </c>
      <c r="B41" s="48"/>
      <c r="C41" s="59"/>
      <c r="D41" s="48"/>
    </row>
    <row r="42" spans="1:4">
      <c r="A42" s="40" t="s">
        <v>223</v>
      </c>
      <c r="B42" s="46">
        <f>SUM(B9:B41)</f>
        <v>-395251</v>
      </c>
      <c r="C42" s="46"/>
      <c r="D42" s="46">
        <f>SUM(D9:D41)</f>
        <v>-1166361</v>
      </c>
    </row>
    <row r="43" spans="1:4">
      <c r="A43" s="40" t="s">
        <v>26</v>
      </c>
      <c r="B43" s="64"/>
      <c r="C43" s="40"/>
      <c r="D43" s="64"/>
    </row>
    <row r="44" spans="1:4">
      <c r="A44" s="47" t="s">
        <v>224</v>
      </c>
      <c r="B44" s="48"/>
      <c r="C44" s="47"/>
      <c r="D44" s="48"/>
    </row>
    <row r="45" spans="1:4">
      <c r="A45" s="47" t="s">
        <v>225</v>
      </c>
      <c r="B45" s="48"/>
      <c r="C45" s="47"/>
      <c r="D45" s="48"/>
    </row>
    <row r="46" spans="1:4">
      <c r="A46" s="47" t="s">
        <v>235</v>
      </c>
      <c r="B46" s="48"/>
      <c r="C46" s="47"/>
      <c r="D46" s="48"/>
    </row>
    <row r="47" spans="1:4">
      <c r="A47" s="40" t="s">
        <v>238</v>
      </c>
      <c r="B47" s="46">
        <f>SUM(B42:B46)</f>
        <v>-395251</v>
      </c>
      <c r="C47" s="50"/>
      <c r="D47" s="46">
        <f>SUM(D42:D46)</f>
        <v>-1166361</v>
      </c>
    </row>
    <row r="48" spans="1:4" ht="15.75" thickBot="1">
      <c r="A48" s="51"/>
      <c r="B48" s="52"/>
      <c r="C48" s="51"/>
      <c r="D48" s="52"/>
    </row>
    <row r="49" spans="1:4" ht="15.75" thickTop="1">
      <c r="A49" s="53" t="s">
        <v>239</v>
      </c>
      <c r="B49" s="45"/>
      <c r="C49" s="53"/>
      <c r="D49" s="45"/>
    </row>
    <row r="50" spans="1:4">
      <c r="A50" s="47" t="s">
        <v>229</v>
      </c>
      <c r="B50" s="49"/>
      <c r="C50" s="47"/>
      <c r="D50" s="49"/>
    </row>
    <row r="51" spans="1:4">
      <c r="A51" s="47" t="s">
        <v>230</v>
      </c>
      <c r="B51" s="49"/>
      <c r="C51" s="47"/>
      <c r="D51" s="49"/>
    </row>
    <row r="52" spans="1:4">
      <c r="A52" s="47" t="s">
        <v>231</v>
      </c>
      <c r="B52" s="49"/>
      <c r="C52" s="47"/>
      <c r="D52" s="49"/>
    </row>
    <row r="53" spans="1:4" ht="15" customHeight="1">
      <c r="A53" s="47" t="s">
        <v>232</v>
      </c>
      <c r="B53" s="49"/>
      <c r="C53" s="47"/>
      <c r="D53" s="49"/>
    </row>
    <row r="54" spans="1:4">
      <c r="A54" s="60" t="s">
        <v>213</v>
      </c>
      <c r="B54" s="49"/>
      <c r="C54" s="60"/>
      <c r="D54" s="49"/>
    </row>
    <row r="55" spans="1:4">
      <c r="A55" s="53" t="s">
        <v>240</v>
      </c>
      <c r="B55" s="54">
        <f>SUM(B50:B54)</f>
        <v>0</v>
      </c>
      <c r="C55" s="54"/>
      <c r="D55" s="54">
        <f>SUM(D50:D54)</f>
        <v>0</v>
      </c>
    </row>
    <row r="56" spans="1:4">
      <c r="A56" s="55"/>
      <c r="B56" s="56"/>
      <c r="C56" s="55"/>
      <c r="D56" s="56"/>
    </row>
    <row r="57" spans="1:4" ht="15.75" thickBot="1">
      <c r="A57" s="53" t="s">
        <v>241</v>
      </c>
      <c r="B57" s="65">
        <f>B47+B55</f>
        <v>-395251</v>
      </c>
      <c r="C57" s="57"/>
      <c r="D57" s="65">
        <f>D47+D55</f>
        <v>-1166361</v>
      </c>
    </row>
    <row r="58" spans="1:4" ht="15.75" thickTop="1">
      <c r="A58" s="55"/>
      <c r="B58" s="56"/>
      <c r="C58" s="55"/>
      <c r="D58" s="56"/>
    </row>
    <row r="59" spans="1:4">
      <c r="A59" s="58" t="s">
        <v>233</v>
      </c>
      <c r="B59" s="56"/>
      <c r="C59" s="58"/>
      <c r="D59" s="56"/>
    </row>
    <row r="60" spans="1:4">
      <c r="A60" s="55" t="s">
        <v>226</v>
      </c>
      <c r="B60" s="48"/>
      <c r="C60" s="55"/>
      <c r="D60" s="48"/>
    </row>
    <row r="61" spans="1:4">
      <c r="A61" s="55" t="s">
        <v>227</v>
      </c>
      <c r="B61" s="48"/>
      <c r="C61" s="55"/>
      <c r="D61" s="48"/>
    </row>
    <row r="62" spans="1:4">
      <c r="A62" s="35"/>
      <c r="B62" s="36"/>
      <c r="C62" s="35"/>
      <c r="D62" s="36"/>
    </row>
    <row r="63" spans="1:4">
      <c r="A63" s="35"/>
      <c r="B63" s="36"/>
      <c r="C63" s="35"/>
      <c r="D63" s="36"/>
    </row>
    <row r="64" spans="1:4">
      <c r="B64" s="36"/>
      <c r="D64" s="36"/>
    </row>
    <row r="65" spans="2:4">
      <c r="B65" s="66"/>
      <c r="D65" s="66"/>
    </row>
  </sheetData>
  <pageMargins left="0.24" right="0.17" top="0.38" bottom="0.26" header="0.31496062992125984" footer="0.17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267484D-06B6-41A1-BDC6-AC3C49BE94B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871FCC7-4097-42F1-A8FB-DE27F7D94A6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83C904D-D186-4EB9-BF5A-FE245E4CF1D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2-Pasqyra e Perform. (natyra)</vt:lpstr>
      <vt:lpstr>Shpenzime te pazbritshme 14  </vt:lpstr>
      <vt:lpstr>'2-Pasqyra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2021-03-31T07:40:57Z</cp:lastPrinted>
  <dcterms:created xsi:type="dcterms:W3CDTF">2012-01-19T09:31:29Z</dcterms:created>
  <dcterms:modified xsi:type="dcterms:W3CDTF">2021-07-30T07:44:42Z</dcterms:modified>
</cp:coreProperties>
</file>