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59AA639-1703-4D92-8FDB-951B9E1CE88A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<sst xmlns="http://schemas.openxmlformats.org/spreadsheetml/2006/main" count="414" uniqueCount="271">
  <si>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</si>
  <si>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</si>
  <si>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</si>
  <si>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</si>
  <si>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</si>
  <si>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</si>
  <si>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</si>
  <si>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</si>
  <si>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</si>
  <si>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</si>
  <si>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</si>
  <si>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</si>
  <si>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</si>
  <si>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</si>
  <si>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</si>
  <si>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</si>
  <si>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</si>
  <si>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</si>
  <si>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</si>
  <si>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</si>
  <si>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</si>
  <si>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</si>
  <si>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</si>
  <si>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</si>
  <si>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</si>
  <si>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</si>
  <si>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</si>
  <si>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</si>
  <si>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</si>
  <si>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</si>
  <si>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</si>
  <si>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</si>
  <si>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</si>
  <si>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</si>
  <si>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</si>
  <si>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</si>
  <si>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</si>
  <si>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</si>
  <si>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</si>
  <si>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</si>
  <si>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</si>
  <si>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</si>
  <si>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</si>
  <si>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</si>
  <si>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</si>
  <si>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</si>
  <si>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</si>
  <si>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</si>
  <si>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</si>
  <si>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</si>
  <si>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</si>
  <si>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</si>
  <si>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</si>
  <si>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</si>
  <si>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</si>
  <si>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</si>
  <si>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</si>
  <si>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</si>
  <si>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</si>
  <si>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</si>
  <si>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</si>
  <si>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</si>
  <si>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</si>
  <si>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</si>
  <si>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</si>
  <si>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</si>
  <si>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</si>
  <si>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</si>
  <si>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</si>
  <si>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</si>
  <si>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</si>
  <si>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</si>
  <si>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</si>
  <si>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</si>
  <si>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</si>
  <si>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</si>
  <si>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</si>
  <si>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</si>
  <si>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</si>
  <si>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</si>
  <si>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</si>
  <si>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</si>
  <si>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</si>
  <si>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</si>
  <si>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</si>
  <si>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</si>
  <si>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</si>
  <si>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</si>
  <si>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</si>
  <si>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</si>
  <si>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</si>
  <si>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</si>
  <si>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</si>
  <si>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</si>
  <si>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</si>
  <si>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</si>
  <si>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</si>
  <si>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</si>
  <si>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</si>
  <si>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</si>
  <si>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</si>
  <si>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</si>
  <si>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</si>
  <si>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</si>
  <si>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</si>
  <si>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</si>
  <si>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</si>
  <si>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</si>
  <si>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</si>
  <si>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</si>
  <si>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</si>
  <si>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</si>
  <si>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</si>
  <si>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</si>
  <si>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</si>
  <si>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</si>
  <si>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</si>
  <si>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</si>
  <si>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</si>
  <si>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</si>
  <si>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</si>
  <si>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</si>
  <si>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</si>
  <si>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</si>
  <si>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</si>
  <si>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</si>
  <si>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</si>
  <si>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</si>
  <si>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</si>
  <si>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</si>
  <si>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</si>
  <si>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</si>
  <si>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</si>
  <si>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</si>
  <si>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</si>
  <si>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</si>
  <si>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</si>
  <si>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</si>
  <si>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</si>
  <si>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</si>
  <si>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</si>
  <si>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</si>
  <si>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</si>
  <si>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</si>
  <si>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</si>
  <si>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</si>
  <si>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</si>
  <si>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</si>
  <si>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</si>
  <si>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</si>
  <si>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</si>
  <si>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</si>
  <si>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</si>
  <si>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</si>
  <si>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</si>
  <si>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</si>
  <si>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</si>
  <si>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</si>
  <si>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</si>
  <si>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</si>
  <si>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</si>
  <si>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</si>
  <si>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</si>
  <si>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</si>
  <si>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</si>
  <si>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</si>
  <si>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</si>
  <si>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</si>
  <si>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</si>
  <si>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</si>
  <si>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</si>
  <si>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</si>
  <si>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</si>
  <si>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</si>
  <si>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</si>
  <si>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</si>
  <si>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</si>
  <si>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</si>
  <si>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</si>
  <si>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</si>
  <si>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</si>
  <si>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</si>
  <si>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</si>
  <si>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</si>
  <si>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</si>
  <si>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</si>
  <si>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</si>
  <si>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</si>
  <si>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</si>
  <si>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</si>
  <si>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</si>
  <si>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</si>
  <si>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</si>
  <si>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</si>
  <si>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</si>
  <si>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</si>
  <si>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</si>
  <si>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</si>
  <si>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</si>
  <si>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</si>
  <si>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</si>
  <si>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</si>
  <si>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</si>
  <si>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</si>
  <si>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</si>
  <si>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</si>
  <si>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</si>
  <si>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</si>
  <si>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</si>
  <si>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</si>
  <si>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</si>
  <si>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</si>
  <si>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</si>
  <si>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</si>
  <si>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</si>
  <si>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</si>
  <si>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</si>
  <si>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</si>
  <si>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</si>
  <si>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</si>
  <si>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</si>
  <si>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</si>
  <si>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</si>
  <si>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</si>
  <si>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</si>
  <si>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</si>
  <si>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</si>
  <si>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</si>
  <si>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</si>
  <si>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</si>
  <si>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</si>
  <si>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</si>
  <si>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</si>
  <si>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</si>
  <si>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</si>
  <si>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</si>
  <si>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</si>
  <si>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</si>
  <si>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</si>
  <si>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</si>
  <si>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</si>
  <si>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</si>
  <si>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</si>
  <si>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</si>
  <si>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</si>
  <si>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</si>
  <si>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</si>
  <si>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</si>
  <si>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</si>
  <si>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</si>
  <si>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</si>
  <si>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</si>
  <si>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</si>
  <si>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</si>
  <si>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</si>
  <si>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</si>
  <si>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</si>
  <si>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</si>
  <si>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</si>
  <si>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</si>
  <si>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</si>
  <si>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</si>
  <si>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</si>
  <si>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</si>
  <si>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</si>
  <si>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</si>
  <si>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</si>
  <si>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</si>
  <si>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                 VORTEK SHPK</t>
  </si>
  <si>
    <t>NIPT nga sistemi                 K11708004O</t>
  </si>
  <si>
    <t xml:space="preserve">Te tjera te ardhura nga aktiviteti i shfrytezimit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</si>
</sst>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s="85" customFormat="1" ht="14.25">
      <c r="A1" s="83" t="s">
        <v>267</v>
      </c>
      <c r="B1" s="84">
        <v>2018</v>
      </c>
      <c r="C1" s="84"/>
      <c r="D1" s="84">
        <v>2017</v>
      </c>
      <c r="E1" s="84"/>
      <c r="F1" s="84"/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259</v>
      </c>
      <c r="B10" s="64">
        <v>26924402</v>
      </c>
      <c r="C10" s="52"/>
      <c r="D10" s="64">
        <v>22454320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270</v>
      </c>
      <c r="B14" s="64">
        <v>292000</v>
      </c>
      <c r="C14" s="52"/>
      <c r="D14" s="64">
        <v>8444260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-2094135</v>
      </c>
      <c r="C19" s="52"/>
      <c r="D19" s="64">
        <v>-1676029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-1941923</v>
      </c>
      <c r="C22" s="52"/>
      <c r="D22" s="64">
        <v>-1644137</v>
      </c>
      <c r="E22" s="51"/>
      <c r="F22" s="42"/>
    </row>
    <row r="23" spans="1:6">
      <c r="A23" s="63" t="s">
        <v>246</v>
      </c>
      <c r="B23" s="64">
        <v>-277215</v>
      </c>
      <c r="C23" s="52"/>
      <c r="D23" s="64">
        <v>-235716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-2522137</v>
      </c>
      <c r="C26" s="52"/>
      <c r="D26" s="64">
        <v>-2800050</v>
      </c>
      <c r="E26" s="51"/>
      <c r="F26" s="42"/>
    </row>
    <row r="27" spans="1:6">
      <c r="A27" s="45" t="s">
        <v>221</v>
      </c>
      <c r="B27" s="64">
        <v>-15889301</v>
      </c>
      <c r="C27" s="52"/>
      <c r="D27" s="64">
        <v>-12319398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5284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-710196</v>
      </c>
      <c r="C37" s="52"/>
      <c r="D37" s="64">
        <v>-205235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3781495</v>
      </c>
      <c r="C42" s="55"/>
      <c r="D42" s="54">
        <f>SUM(D9:D41)</f>
        <v>12023299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-523424</v>
      </c>
      <c r="C44" s="52"/>
      <c r="D44" s="64">
        <v>-706173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6">
        <f>SUM(B42:B46)</f>
        <v>3258071</v>
      </c>
      <c r="C47" s="87"/>
      <c r="D47" s="86">
        <f>SUM(D42:D46)</f>
        <v>11317126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3258071</v>
      </c>
      <c r="C57" s="76"/>
      <c r="D57" s="75">
        <f>D47+D55</f>
        <v>11317126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2019-07-29T07:58:22Z</dcterms:modified>
</cp:coreProperties>
</file>