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 QKB 2020\TIRANA TRADE DISTRIBUTION\"/>
    </mc:Choice>
  </mc:AlternateContent>
  <bookViews>
    <workbookView xWindow="0" yWindow="0" windowWidth="25200" windowHeight="116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 s="1"/>
  <c r="B27" i="1"/>
  <c r="B25" i="1"/>
  <c r="B12" i="1"/>
  <c r="B17" i="1"/>
  <c r="C12" i="1"/>
  <c r="C17" i="1" l="1"/>
  <c r="M6" i="1"/>
  <c r="M14" i="1"/>
  <c r="N25" i="1"/>
  <c r="N17" i="1"/>
  <c r="M15" i="1"/>
  <c r="N8" i="1"/>
  <c r="N26" i="1"/>
  <c r="M19" i="1"/>
  <c r="N12" i="1"/>
  <c r="N27" i="1"/>
  <c r="M20" i="1"/>
  <c r="N14" i="1"/>
  <c r="N22" i="1"/>
  <c r="N23" i="1"/>
  <c r="N20" i="1"/>
  <c r="N6" i="1"/>
  <c r="M17" i="1"/>
  <c r="N7" i="1"/>
  <c r="N21" i="1"/>
  <c r="M18" i="1"/>
  <c r="N15" i="1"/>
  <c r="M9" i="1"/>
  <c r="M23" i="1"/>
  <c r="N16" i="1"/>
  <c r="N10" i="1"/>
  <c r="M24" i="1"/>
  <c r="M11" i="1"/>
  <c r="M26" i="1"/>
  <c r="M16" i="1"/>
  <c r="M13" i="1"/>
  <c r="M7" i="1"/>
  <c r="M21" i="1"/>
  <c r="N11" i="1"/>
  <c r="N24" i="1"/>
  <c r="M22" i="1"/>
  <c r="N18" i="1"/>
  <c r="M12" i="1"/>
  <c r="M27" i="1"/>
  <c r="N19" i="1"/>
  <c r="M10" i="1"/>
  <c r="N13" i="1"/>
  <c r="M25" i="1"/>
  <c r="M8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<sst xmlns="http://schemas.openxmlformats.org/spreadsheetml/2006/main" count="28" uniqueCount="27">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</sst>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7" fontId="0" fillId="0" borderId="0" xfId="1" applyNumberFormat="1" applyFont="1"/>
    <xf numFmtId="167" fontId="5" fillId="0" borderId="0" xfId="1" applyNumberFormat="1" applyFont="1" applyBorder="1" applyAlignment="1">
      <alignment horizontal="center" vertical="center"/>
    </xf>
    <xf numFmtId="167" fontId="0" fillId="0" borderId="0" xfId="1" applyNumberFormat="1" applyFont="1" applyBorder="1"/>
    <xf numFmtId="167" fontId="2" fillId="0" borderId="0" xfId="1" applyNumberFormat="1" applyFont="1" applyBorder="1" applyAlignment="1">
      <alignment vertical="center"/>
    </xf>
    <xf numFmtId="167" fontId="3" fillId="0" borderId="0" xfId="1" applyNumberFormat="1" applyFont="1" applyBorder="1" applyAlignment="1">
      <alignment vertical="center"/>
    </xf>
    <xf numFmtId="167" fontId="4" fillId="0" borderId="0" xfId="1" applyNumberFormat="1" applyFont="1" applyBorder="1" applyAlignment="1">
      <alignment vertical="center"/>
    </xf>
    <xf numFmtId="167" fontId="4" fillId="2" borderId="0" xfId="1" applyNumberFormat="1" applyFont="1" applyFill="1" applyBorder="1" applyAlignment="1">
      <alignment vertical="center"/>
    </xf>
    <xf numFmtId="167" fontId="8" fillId="0" borderId="0" xfId="1" applyNumberFormat="1" applyFont="1" applyBorder="1" applyAlignment="1">
      <alignment vertical="center"/>
    </xf>
    <xf numFmtId="167" fontId="1" fillId="3" borderId="3" xfId="1" applyNumberFormat="1" applyFont="1" applyFill="1" applyBorder="1" applyAlignment="1">
      <alignment vertical="center"/>
    </xf>
    <xf numFmtId="167" fontId="1" fillId="0" borderId="0" xfId="1" applyNumberFormat="1" applyFont="1" applyBorder="1" applyAlignment="1">
      <alignment vertical="center"/>
    </xf>
    <xf numFmtId="167" fontId="6" fillId="0" borderId="0" xfId="1" applyNumberFormat="1" applyFont="1" applyBorder="1" applyAlignment="1">
      <alignment vertical="center"/>
    </xf>
    <xf numFmtId="167" fontId="4" fillId="0" borderId="0" xfId="1" applyNumberFormat="1" applyFont="1" applyBorder="1" applyAlignment="1">
      <alignment horizontal="left" vertical="center"/>
    </xf>
    <xf numFmtId="167" fontId="1" fillId="2" borderId="2" xfId="1" applyNumberFormat="1" applyFont="1" applyFill="1" applyBorder="1" applyAlignment="1">
      <alignment vertical="center"/>
    </xf>
    <xf numFmtId="167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4" style="20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18" t="s">
        <v>24</v>
      </c>
      <c r="B2" s="21" t="s">
        <v>23</v>
      </c>
      <c r="C2" s="16" t="s">
        <v>23</v>
      </c>
    </row>
    <row r="3" spans="1:14" ht="15" customHeight="1" x14ac:dyDescent="0.25">
      <c r="A3" s="19"/>
      <c r="B3" s="21" t="s">
        <v>22</v>
      </c>
      <c r="C3" s="16" t="s">
        <v>21</v>
      </c>
    </row>
    <row r="4" spans="1:14" x14ac:dyDescent="0.25">
      <c r="A4" s="15" t="s">
        <v>20</v>
      </c>
      <c r="B4" s="22"/>
      <c r="C4" s="1"/>
    </row>
    <row r="5" spans="1:14" x14ac:dyDescent="0.25">
      <c r="B5" s="23"/>
      <c r="C5" s="1"/>
    </row>
    <row r="6" spans="1:14" x14ac:dyDescent="0.25">
      <c r="A6" s="9" t="s">
        <v>19</v>
      </c>
      <c r="B6" s="24">
        <v>58247616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2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22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22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5">
        <v>-43524293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5">
        <v>-8572639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6">
        <f>SUM(B13:B14)</f>
        <v>-1613102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5">
        <v>-1460981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5">
        <v>-152121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7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7">
        <v>-2212373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8">
        <f>SUM(B6:B12,B15:B16)</f>
        <v>2325209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29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3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3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5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5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8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31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32">
        <f>B23+B17</f>
        <v>2325209</v>
      </c>
      <c r="C25" s="5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4">
        <v>348781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33">
        <f>B25-B26</f>
        <v>1976428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2"/>
      <c r="C28" s="1"/>
    </row>
    <row r="29" spans="1:14" x14ac:dyDescent="0.25">
      <c r="A29" s="1"/>
      <c r="B29" s="22"/>
      <c r="C29" s="1"/>
    </row>
    <row r="30" spans="1:14" x14ac:dyDescent="0.25">
      <c r="A30" s="1"/>
      <c r="B30" s="22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2021-07-22T12:45:06Z</dcterms:modified>
</cp:coreProperties>
</file>