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ona\Desktop\Desktop\Documents\20-BTA-SHPK\20-PF-BTA\20-Pasqyra finaciare\2020-QKB-BTA\"/>
    </mc:Choice>
  </mc:AlternateContent>
  <bookViews>
    <workbookView xWindow="0" yWindow="0" windowWidth="28800" windowHeight="12045"/>
  </bookViews>
  <sheets>
    <sheet name="PA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2" i="1" l="1"/>
  <c r="C12" i="1"/>
  <c r="C17" i="1"/>
  <c r="C25" i="1" s="1"/>
  <c r="C27" i="1" s="1"/>
  <c r="B23" i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<sst xmlns="http://schemas.openxmlformats.org/spreadsheetml/2006/main" count="26" uniqueCount="25">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</sst>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indexed="8"/>
      <name val="MS Sans Serif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43" fontId="2" fillId="0" borderId="0" xfId="1" applyFont="1"/>
    <xf numFmtId="0" fontId="2" fillId="0" borderId="0" xfId="2" applyFont="1" applyBorder="1"/>
    <xf numFmtId="43" fontId="2" fillId="0" borderId="0" xfId="1" applyFont="1" applyBorder="1"/>
    <xf numFmtId="164" fontId="4" fillId="2" borderId="1" xfId="3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164" fontId="2" fillId="0" borderId="0" xfId="3" applyNumberFormat="1" applyFont="1" applyBorder="1"/>
    <xf numFmtId="164" fontId="4" fillId="0" borderId="0" xfId="1" applyNumberFormat="1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164" fontId="4" fillId="2" borderId="2" xfId="3" applyNumberFormat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4" fillId="3" borderId="3" xfId="3" applyNumberFormat="1" applyFont="1" applyFill="1" applyBorder="1" applyAlignment="1">
      <alignment vertical="center"/>
    </xf>
    <xf numFmtId="164" fontId="4" fillId="3" borderId="3" xfId="1" applyNumberFormat="1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6" fillId="4" borderId="0" xfId="2" applyFont="1" applyFill="1" applyBorder="1" applyAlignment="1">
      <alignment horizontal="left" vertical="center"/>
    </xf>
    <xf numFmtId="164" fontId="4" fillId="0" borderId="0" xfId="3" applyNumberFormat="1" applyFont="1" applyBorder="1" applyAlignment="1">
      <alignment vertical="center"/>
    </xf>
    <xf numFmtId="0" fontId="4" fillId="0" borderId="0" xfId="2" applyFont="1" applyBorder="1" applyAlignment="1">
      <alignment horizontal="left" vertical="center" indent="3"/>
    </xf>
    <xf numFmtId="164" fontId="4" fillId="2" borderId="0" xfId="3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horizontal="right" wrapText="1"/>
    </xf>
    <xf numFmtId="164" fontId="7" fillId="0" borderId="0" xfId="1" applyNumberFormat="1" applyFont="1" applyFill="1" applyBorder="1" applyAlignment="1">
      <alignment horizontal="right" wrapText="1"/>
    </xf>
    <xf numFmtId="164" fontId="2" fillId="0" borderId="0" xfId="1" applyNumberFormat="1" applyFont="1" applyBorder="1"/>
    <xf numFmtId="0" fontId="6" fillId="4" borderId="0" xfId="2" applyFont="1" applyFill="1" applyBorder="1" applyAlignment="1">
      <alignment vertical="center"/>
    </xf>
    <xf numFmtId="3" fontId="5" fillId="0" borderId="0" xfId="2" applyNumberFormat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8" fillId="0" borderId="0" xfId="2" applyFont="1"/>
    <xf numFmtId="0" fontId="9" fillId="0" borderId="0" xfId="0" applyNumberFormat="1" applyFont="1" applyFill="1" applyBorder="1" applyAlignment="1" applyProtection="1"/>
    <xf numFmtId="0" fontId="4" fillId="4" borderId="0" xfId="2" applyFont="1" applyFill="1" applyBorder="1" applyAlignment="1">
      <alignment horizontal="left"/>
    </xf>
    <xf numFmtId="0" fontId="4" fillId="4" borderId="0" xfId="2" applyFont="1" applyFill="1" applyAlignment="1">
      <alignment horizontal="left"/>
    </xf>
  </cellXfs>
  <cellStyles count="4">
    <cellStyle name="Comma" xfId="1" builtinId="3"/>
    <cellStyle name="Comma 483" xfId="3"/>
    <cellStyle name="Normal" xfId="0" builtinId="0"/>
    <cellStyle name="Normal 21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>
      <selection activeCell="E15" sqref="E15"/>
    </sheetView>
  </sheetViews>
  <sheetFormatPr defaultRowHeight="15" x14ac:dyDescent="0.25"/>
  <cols>
    <col min="1" max="1" width="72.28515625" style="1" customWidth="1"/>
    <col min="2" max="2" width="14.140625" style="2" bestFit="1" customWidth="1"/>
    <col min="3" max="3" width="13.28515625" style="1" bestFit="1" customWidth="1"/>
    <col min="4" max="4" width="24.7109375" style="1" bestFit="1" customWidth="1"/>
    <col min="5" max="5" width="26.140625" style="1" bestFit="1" customWidth="1"/>
    <col min="6" max="16384" width="9.140625" style="1"/>
  </cols>
  <sheetData>
    <row r="1" spans="1:5" s="31" customFormat="1" x14ac:dyDescent="0.25">
      <c r="A1" s="1"/>
      <c r="B1" s="2"/>
      <c r="C1" s="1"/>
    </row>
    <row r="2" spans="1:5" s="31" customFormat="1" ht="15" customHeight="1" x14ac:dyDescent="0.25">
      <c r="A2" s="32" t="s">
        <v>24</v>
      </c>
      <c r="B2" s="29" t="s">
        <v>23</v>
      </c>
      <c r="C2" s="28" t="s">
        <v>23</v>
      </c>
    </row>
    <row r="3" spans="1:5" s="31" customFormat="1" x14ac:dyDescent="0.25">
      <c r="A3" s="33"/>
      <c r="B3" s="29" t="s">
        <v>22</v>
      </c>
      <c r="C3" s="28" t="s">
        <v>21</v>
      </c>
    </row>
    <row r="4" spans="1:5" s="31" customFormat="1" x14ac:dyDescent="0.25">
      <c r="A4" s="27" t="s">
        <v>20</v>
      </c>
      <c r="B4" s="4"/>
      <c r="C4" s="3"/>
    </row>
    <row r="5" spans="1:5" s="31" customFormat="1" x14ac:dyDescent="0.25">
      <c r="A5" s="1"/>
      <c r="B5" s="17"/>
      <c r="C5" s="3"/>
    </row>
    <row r="6" spans="1:5" x14ac:dyDescent="0.25">
      <c r="A6" s="10" t="s">
        <v>19</v>
      </c>
      <c r="B6" s="9">
        <v>12780849</v>
      </c>
      <c r="C6" s="8"/>
      <c r="E6" s="30"/>
    </row>
    <row r="7" spans="1:5" ht="15" customHeight="1" x14ac:dyDescent="0.25">
      <c r="A7" s="10" t="s">
        <v>18</v>
      </c>
      <c r="B7" s="26">
        <v>0</v>
      </c>
      <c r="C7" s="8"/>
    </row>
    <row r="8" spans="1:5" ht="15" customHeight="1" x14ac:dyDescent="0.25">
      <c r="A8" s="10" t="s">
        <v>17</v>
      </c>
      <c r="B8" s="26">
        <v>0</v>
      </c>
      <c r="C8" s="8"/>
    </row>
    <row r="9" spans="1:5" x14ac:dyDescent="0.25">
      <c r="A9" s="10" t="s">
        <v>16</v>
      </c>
      <c r="B9" s="26">
        <v>0</v>
      </c>
      <c r="C9" s="8"/>
    </row>
    <row r="10" spans="1:5" x14ac:dyDescent="0.25">
      <c r="A10" s="10" t="s">
        <v>15</v>
      </c>
      <c r="B10" s="9">
        <v>0</v>
      </c>
      <c r="C10" s="8"/>
    </row>
    <row r="11" spans="1:5" x14ac:dyDescent="0.25">
      <c r="A11" s="10" t="s">
        <v>14</v>
      </c>
      <c r="B11" s="25">
        <v>-26162</v>
      </c>
      <c r="C11" s="24"/>
    </row>
    <row r="12" spans="1:5" x14ac:dyDescent="0.25">
      <c r="A12" s="10" t="s">
        <v>13</v>
      </c>
      <c r="B12" s="23">
        <f>SUM(B13:B14)</f>
        <v>-1665789</v>
      </c>
      <c r="C12" s="22">
        <f>SUM(C13:C14)</f>
        <v>0</v>
      </c>
    </row>
    <row r="13" spans="1:5" x14ac:dyDescent="0.25">
      <c r="A13" s="21" t="s">
        <v>12</v>
      </c>
      <c r="B13" s="9">
        <v>-1441474</v>
      </c>
      <c r="C13" s="8"/>
    </row>
    <row r="14" spans="1:5" x14ac:dyDescent="0.25">
      <c r="A14" s="21" t="s">
        <v>11</v>
      </c>
      <c r="B14" s="9">
        <v>-224315</v>
      </c>
      <c r="C14" s="8"/>
    </row>
    <row r="15" spans="1:5" x14ac:dyDescent="0.25">
      <c r="A15" s="10" t="s">
        <v>10</v>
      </c>
      <c r="B15" s="9">
        <v>-6969</v>
      </c>
      <c r="C15" s="8"/>
    </row>
    <row r="16" spans="1:5" x14ac:dyDescent="0.25">
      <c r="A16" s="10" t="s">
        <v>9</v>
      </c>
      <c r="B16" s="9">
        <v>-26</v>
      </c>
      <c r="C16" s="8"/>
    </row>
    <row r="17" spans="1:3" x14ac:dyDescent="0.25">
      <c r="A17" s="16" t="s">
        <v>8</v>
      </c>
      <c r="B17" s="15">
        <f>SUM(B6:B12,B15:B16)</f>
        <v>11081903</v>
      </c>
      <c r="C17" s="14">
        <f>SUM(C6:C12,C15:C16)</f>
        <v>0</v>
      </c>
    </row>
    <row r="18" spans="1:3" x14ac:dyDescent="0.25">
      <c r="A18" s="16"/>
      <c r="B18" s="9"/>
      <c r="C18" s="20"/>
    </row>
    <row r="19" spans="1:3" x14ac:dyDescent="0.25">
      <c r="A19" s="19" t="s">
        <v>7</v>
      </c>
      <c r="B19" s="17"/>
      <c r="C19" s="8"/>
    </row>
    <row r="20" spans="1:3" x14ac:dyDescent="0.25">
      <c r="A20" s="18" t="s">
        <v>6</v>
      </c>
      <c r="B20" s="17"/>
      <c r="C20" s="8"/>
    </row>
    <row r="21" spans="1:3" x14ac:dyDescent="0.25">
      <c r="A21" s="10" t="s">
        <v>5</v>
      </c>
      <c r="B21" s="9">
        <v>-21704</v>
      </c>
      <c r="C21" s="8"/>
    </row>
    <row r="22" spans="1:3" x14ac:dyDescent="0.25">
      <c r="A22" s="10" t="s">
        <v>4</v>
      </c>
      <c r="B22" s="9"/>
      <c r="C22" s="8"/>
    </row>
    <row r="23" spans="1:3" x14ac:dyDescent="0.25">
      <c r="A23" s="16" t="s">
        <v>3</v>
      </c>
      <c r="B23" s="15">
        <f>SUM(B20:B22)</f>
        <v>-21704</v>
      </c>
      <c r="C23" s="14"/>
    </row>
    <row r="24" spans="1:3" x14ac:dyDescent="0.25">
      <c r="A24" s="7"/>
      <c r="B24" s="13"/>
      <c r="C24" s="8"/>
    </row>
    <row r="25" spans="1:3" ht="15.75" thickBot="1" x14ac:dyDescent="0.3">
      <c r="A25" s="7" t="s">
        <v>2</v>
      </c>
      <c r="B25" s="12">
        <f>B17+B23</f>
        <v>11060199</v>
      </c>
      <c r="C25" s="11">
        <f>C17+C23</f>
        <v>0</v>
      </c>
    </row>
    <row r="26" spans="1:3" x14ac:dyDescent="0.25">
      <c r="A26" s="10" t="s">
        <v>1</v>
      </c>
      <c r="B26" s="9">
        <v>-553011</v>
      </c>
      <c r="C26" s="8"/>
    </row>
    <row r="27" spans="1:3" ht="15.75" thickBot="1" x14ac:dyDescent="0.3">
      <c r="A27" s="7" t="s">
        <v>0</v>
      </c>
      <c r="B27" s="6">
        <f>B25+B26</f>
        <v>10507188</v>
      </c>
      <c r="C27" s="5">
        <f>C25+C26</f>
        <v>0</v>
      </c>
    </row>
    <row r="28" spans="1:3" ht="15.75" thickTop="1" x14ac:dyDescent="0.25">
      <c r="A28" s="3"/>
      <c r="B28" s="4"/>
      <c r="C28" s="3"/>
    </row>
    <row r="29" spans="1:3" x14ac:dyDescent="0.25">
      <c r="A29" s="3"/>
      <c r="B29" s="4"/>
      <c r="C29" s="3"/>
    </row>
    <row r="30" spans="1:3" x14ac:dyDescent="0.25">
      <c r="A30" s="3"/>
      <c r="B30" s="4"/>
      <c r="C30" s="3"/>
    </row>
  </sheetData>
  <mergeCells count="1">
    <mergeCell ref="A2:A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Elona</dc:creator>
  <cp:lastModifiedBy>Elona</cp:lastModifiedBy>
  <dcterms:created xsi:type="dcterms:W3CDTF">2021-07-14T10:32:17Z</dcterms:created>
  <dcterms:modified xsi:type="dcterms:W3CDTF">2021-07-21T17:15:53Z</dcterms:modified>
</cp:coreProperties>
</file>