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92.168.2.10\ALComm Solutions\Finance\1.Viti 2021\Bilanc\"/>
    </mc:Choice>
  </mc:AlternateContent>
  <xr:revisionPtr revIDLastSave="0" documentId="13_ncr:1_{E0C4FFF2-60C0-4CAF-A23E-B4EC2C329254}" xr6:coauthVersionLast="47" xr6:coauthVersionMax="47" xr10:uidLastSave="{00000000-0000-0000-0000-000000000000}"/>
  <bookViews>
    <workbookView xWindow="11730" yWindow="300" windowWidth="18150" windowHeight="1489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B25" i="1" s="1"/>
  <c r="C23" i="1"/>
  <c r="B23" i="1"/>
  <c r="M6" i="1"/>
  <c r="N6" i="1"/>
  <c r="B12" i="1"/>
  <c r="C12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<sst xmlns="http://schemas.openxmlformats.org/spreadsheetml/2006/main" count="28" uniqueCount="27">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</sst>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NumberFormat="1" applyFont="1"/>
    <xf numFmtId="43" fontId="5" fillId="0" borderId="0" xfId="1" applyNumberFormat="1" applyFont="1" applyBorder="1" applyAlignment="1">
      <alignment horizontal="center" vertical="center"/>
    </xf>
    <xf numFmtId="43" fontId="0" fillId="0" borderId="0" xfId="1" applyNumberFormat="1" applyFont="1" applyBorder="1"/>
    <xf numFmtId="43" fontId="2" fillId="0" borderId="0" xfId="1" applyNumberFormat="1" applyFont="1" applyBorder="1" applyAlignment="1">
      <alignment vertical="center"/>
    </xf>
    <xf numFmtId="43" fontId="3" fillId="0" borderId="0" xfId="1" applyNumberFormat="1" applyFont="1" applyAlignment="1">
      <alignment vertical="center"/>
    </xf>
    <xf numFmtId="43" fontId="2" fillId="5" borderId="4" xfId="1" applyNumberFormat="1" applyFont="1" applyFill="1" applyBorder="1" applyAlignment="1">
      <alignment horizontal="right" vertical="center"/>
    </xf>
    <xf numFmtId="43" fontId="2" fillId="5" borderId="5" xfId="1" applyNumberFormat="1" applyFont="1" applyFill="1" applyBorder="1" applyAlignment="1">
      <alignment horizontal="right" vertical="center"/>
    </xf>
    <xf numFmtId="43" fontId="4" fillId="0" borderId="0" xfId="1" applyNumberFormat="1" applyFont="1" applyBorder="1" applyAlignment="1">
      <alignment vertical="center"/>
    </xf>
    <xf numFmtId="43" fontId="4" fillId="2" borderId="0" xfId="1" applyNumberFormat="1" applyFont="1" applyFill="1" applyBorder="1" applyAlignment="1">
      <alignment vertical="center"/>
    </xf>
    <xf numFmtId="43" fontId="3" fillId="0" borderId="4" xfId="1" applyNumberFormat="1" applyFont="1" applyBorder="1" applyAlignment="1">
      <alignment vertical="center"/>
    </xf>
    <xf numFmtId="43" fontId="3" fillId="5" borderId="4" xfId="1" applyNumberFormat="1" applyFont="1" applyFill="1" applyBorder="1" applyAlignment="1">
      <alignment horizontal="right" vertical="center"/>
    </xf>
    <xf numFmtId="43" fontId="2" fillId="5" borderId="4" xfId="1" applyNumberFormat="1" applyFont="1" applyFill="1" applyBorder="1" applyAlignment="1">
      <alignment horizontal="right" vertical="center" wrapText="1"/>
    </xf>
    <xf numFmtId="43" fontId="8" fillId="0" borderId="0" xfId="1" applyNumberFormat="1" applyFont="1" applyBorder="1" applyAlignment="1">
      <alignment vertical="center"/>
    </xf>
    <xf numFmtId="43" fontId="1" fillId="3" borderId="3" xfId="1" applyNumberFormat="1" applyFont="1" applyFill="1" applyBorder="1" applyAlignment="1">
      <alignment vertical="center"/>
    </xf>
    <xf numFmtId="43" fontId="1" fillId="0" borderId="0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4" fillId="0" borderId="0" xfId="1" applyNumberFormat="1" applyFont="1" applyBorder="1" applyAlignment="1">
      <alignment horizontal="left" vertical="center"/>
    </xf>
    <xf numFmtId="43" fontId="1" fillId="2" borderId="2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9" sqref="G9"/>
    </sheetView>
  </sheetViews>
  <sheetFormatPr defaultRowHeight="15" x14ac:dyDescent="0.25"/>
  <cols>
    <col min="1" max="1" width="72.28515625" customWidth="1"/>
    <col min="2" max="2" width="21.85546875" style="14" customWidth="1"/>
    <col min="3" max="3" width="14.5703125" style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15" t="s">
        <v>23</v>
      </c>
      <c r="C2" s="15" t="s">
        <v>23</v>
      </c>
    </row>
    <row r="3" spans="1:14" ht="15" customHeight="1" x14ac:dyDescent="0.25">
      <c r="A3" s="13"/>
      <c r="B3" s="15" t="s">
        <v>22</v>
      </c>
      <c r="C3" s="15" t="s">
        <v>21</v>
      </c>
    </row>
    <row r="4" spans="1:14" x14ac:dyDescent="0.25">
      <c r="A4" s="10" t="s">
        <v>20</v>
      </c>
      <c r="B4" s="16"/>
      <c r="C4" s="16"/>
    </row>
    <row r="5" spans="1:14" x14ac:dyDescent="0.25">
      <c r="B5" s="17"/>
      <c r="C5" s="16"/>
    </row>
    <row r="6" spans="1:14" x14ac:dyDescent="0.25">
      <c r="A6" s="6" t="s">
        <v>19</v>
      </c>
      <c r="B6" s="18">
        <v>64695180</v>
      </c>
      <c r="C6" s="16">
        <v>25816765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-31423285</v>
      </c>
      <c r="C10" s="20">
        <v>-11707347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1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2">
        <f>SUM(B13:B14)</f>
        <v>-6192140</v>
      </c>
      <c r="C12" s="22">
        <f>SUM(C13:C14)</f>
        <v>-4543146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3">
        <v>-5263102</v>
      </c>
      <c r="C13" s="23">
        <v>-3900331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4">
        <v>-929038</v>
      </c>
      <c r="C14" s="23">
        <v>-642815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-491778</v>
      </c>
      <c r="C15" s="25">
        <v>-652602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6">
        <v>-11438014</v>
      </c>
      <c r="C16" s="16">
        <v>-6079602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7">
        <f>SUM(B6:B12,B15:B16)</f>
        <v>15149963</v>
      </c>
      <c r="C17" s="27">
        <f>SUM(C6:C12,C15:C16)</f>
        <v>2834068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8"/>
      <c r="C18" s="28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9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9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1">
        <v>-265491</v>
      </c>
      <c r="C21" s="16">
        <v>-232719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1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7">
        <f>SUM(B21:B22)</f>
        <v>-265491</v>
      </c>
      <c r="C23" s="27">
        <f>SUM(C21:C22)</f>
        <v>-232719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0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31">
        <f>B17+B23</f>
        <v>14884472</v>
      </c>
      <c r="C25" s="31">
        <f>C17+C23</f>
        <v>2601349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7">
        <v>-2232671</v>
      </c>
      <c r="C26" s="27">
        <v>-288311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32">
        <v>12651801</v>
      </c>
      <c r="C27" s="32">
        <v>2313038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6"/>
      <c r="C28" s="16"/>
    </row>
    <row r="29" spans="1:14" x14ac:dyDescent="0.25">
      <c r="A29" s="1"/>
      <c r="B29" s="16"/>
      <c r="C29" s="16"/>
    </row>
    <row r="30" spans="1:14" x14ac:dyDescent="0.25">
      <c r="A30" s="1"/>
      <c r="C30" s="1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Kristina</cp:lastModifiedBy>
  <dcterms:created xsi:type="dcterms:W3CDTF">2018-06-20T15:30:23Z</dcterms:created>
  <dcterms:modified xsi:type="dcterms:W3CDTF">2022-03-28T10:27:32Z</dcterms:modified>
</cp:coreProperties>
</file>