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ARCHIMED 2018\Per upload\"/>
    </mc:Choice>
  </mc:AlternateContent>
  <bookViews>
    <workbookView xWindow="0" yWindow="0" windowWidth="28800" windowHeight="120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<sst xmlns="http://schemas.openxmlformats.org/spreadsheetml/2006/main" count="410" uniqueCount="269">
  <si>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</si>
  <si>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</si>
  <si>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</si>
  <si>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</si>
  <si>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</si>
  <si>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</si>
  <si>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</si>
  <si>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</si>
  <si>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</si>
  <si>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</si>
  <si>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</si>
  <si>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</si>
  <si>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</si>
  <si>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</si>
  <si>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</si>
  <si>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</si>
  <si>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</si>
  <si>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</si>
  <si>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</si>
  <si>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</si>
  <si>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</si>
  <si>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</si>
  <si>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</si>
  <si>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</si>
  <si>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</si>
  <si>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</si>
  <si>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</si>
  <si>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</si>
  <si>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</si>
  <si>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</si>
  <si>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</si>
  <si>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</si>
  <si>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</si>
  <si>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</si>
  <si>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</si>
  <si>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</si>
  <si>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</si>
  <si>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</si>
  <si>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</si>
  <si>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</si>
  <si>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</si>
  <si>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</si>
  <si>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</si>
  <si>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</si>
  <si>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</si>
  <si>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</si>
  <si>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</si>
  <si>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</si>
  <si>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</si>
  <si>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</si>
  <si>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</si>
  <si>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</si>
  <si>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</si>
  <si>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</si>
  <si>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</si>
  <si>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</si>
  <si>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</si>
  <si>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</si>
  <si>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</si>
  <si>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</si>
  <si>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</si>
  <si>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</si>
  <si>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</si>
  <si>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</si>
  <si>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</si>
  <si>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</si>
  <si>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</si>
  <si>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</si>
  <si>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</si>
  <si>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</si>
  <si>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</si>
  <si>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</si>
  <si>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</si>
  <si>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</si>
  <si>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</si>
  <si>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</si>
  <si>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</si>
  <si>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</si>
  <si>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</si>
  <si>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</si>
  <si>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</si>
  <si>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</si>
  <si>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</si>
  <si>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</si>
  <si>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</si>
  <si>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</si>
  <si>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</si>
  <si>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</si>
  <si>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</si>
  <si>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</si>
  <si>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</si>
  <si>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</si>
  <si>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</si>
  <si>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</si>
  <si>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</si>
  <si>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</si>
  <si>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</si>
  <si>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</si>
  <si>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</si>
  <si>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</si>
  <si>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</si>
  <si>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</si>
  <si>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</si>
  <si>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</si>
  <si>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</si>
  <si>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</si>
  <si>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</si>
  <si>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</si>
  <si>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</si>
  <si>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</si>
  <si>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</si>
  <si>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</si>
  <si>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</si>
  <si>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</si>
  <si>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</si>
  <si>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</si>
  <si>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</si>
  <si>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</si>
  <si>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</si>
  <si>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</si>
  <si>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</si>
  <si>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</si>
  <si>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</si>
  <si>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</si>
  <si>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</si>
  <si>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</si>
  <si>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</si>
  <si>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</si>
  <si>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</si>
  <si>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</si>
  <si>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</si>
  <si>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</si>
  <si>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</si>
  <si>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</si>
  <si>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</si>
  <si>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</si>
  <si>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</si>
  <si>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</si>
  <si>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</si>
  <si>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</si>
  <si>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</si>
  <si>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</si>
  <si>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</si>
  <si>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</si>
  <si>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</si>
  <si>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</si>
  <si>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</si>
  <si>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</si>
  <si>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</si>
  <si>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</si>
  <si>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</si>
  <si>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</si>
  <si>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</si>
  <si>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</si>
  <si>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</si>
  <si>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</si>
  <si>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</si>
  <si>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</si>
  <si>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</si>
  <si>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</si>
  <si>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</si>
  <si>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</si>
  <si>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</si>
  <si>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</si>
  <si>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</si>
  <si>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</si>
  <si>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</si>
  <si>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</si>
  <si>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</si>
  <si>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</si>
  <si>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</si>
  <si>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</si>
  <si>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</si>
  <si>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</si>
  <si>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</si>
  <si>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</si>
  <si>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</si>
  <si>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</si>
  <si>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</si>
  <si>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</si>
  <si>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</si>
  <si>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</si>
  <si>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</si>
  <si>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</si>
  <si>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</si>
  <si>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</si>
  <si>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</si>
  <si>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</si>
  <si>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</si>
  <si>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</si>
  <si>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</si>
  <si>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</si>
  <si>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</si>
  <si>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</si>
  <si>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</si>
  <si>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</si>
  <si>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</si>
  <si>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</si>
  <si>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</si>
  <si>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</si>
  <si>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</si>
  <si>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</si>
  <si>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</si>
  <si>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</si>
  <si>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</si>
  <si>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</si>
  <si>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</si>
  <si>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</si>
  <si>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</si>
  <si>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</si>
  <si>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</si>
  <si>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</si>
  <si>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</si>
  <si>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</si>
  <si>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</si>
  <si>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</si>
  <si>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</si>
  <si>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</si>
  <si>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</si>
  <si>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</si>
  <si>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</si>
  <si>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</si>
  <si>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</si>
  <si>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</si>
  <si>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</si>
  <si>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</si>
  <si>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</si>
  <si>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</si>
  <si>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</si>
  <si>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</si>
  <si>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</si>
  <si>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</si>
  <si>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</si>
  <si>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</si>
  <si>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</si>
  <si>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</si>
  <si>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</si>
  <si>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</si>
  <si>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</si>
  <si>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</si>
  <si>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</si>
  <si>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</si>
  <si>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</si>
  <si>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</si>
  <si>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</si>
  <si>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</si>
  <si>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</si>
  <si>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</si>
  <si>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</si>
  <si>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</si>
  <si>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</si>
  <si>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</si>
  <si>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</si>
  <si>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</si>
  <si>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</si>
  <si>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</si>
  <si>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</si>
  <si>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</si>
  <si>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</si>
  <si>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</si>
  <si>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</si>
  <si>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</si>
  <si>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</si>
  <si>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</si>
  <si>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</si>
  <si>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F4110</t>
  </si>
  <si>
    <t>ARCHIMED INTERNATIONAL</t>
  </si>
  <si>
    <t>J71931003R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</si>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</sst>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>
        <v>129472003</v>
      </c>
      <c r="C10" s="52"/>
      <c r="D10" s="64">
        <v>67632430</v>
      </c>
      <c r="E10" s="51"/>
      <c r="F10" s="82" t="s">
        <v>265</v>
      </c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>
        <v>-377942</v>
      </c>
      <c r="C14" s="52"/>
      <c r="D14" s="64">
        <v>-160590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-57971987</v>
      </c>
      <c r="C19" s="52"/>
      <c r="D19" s="64">
        <v>-16413895</v>
      </c>
      <c r="E19" s="51"/>
      <c r="F19" s="42"/>
    </row>
    <row r="20" spans="1:6">
      <c r="A20" s="63" t="s">
        <v>244</v>
      </c>
      <c r="B20" s="64">
        <v>-46560639</v>
      </c>
      <c r="C20" s="52"/>
      <c r="D20" s="64">
        <v>-36230628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-15059272</v>
      </c>
      <c r="C22" s="52"/>
      <c r="D22" s="64">
        <v>-7425356</v>
      </c>
      <c r="E22" s="51"/>
      <c r="F22" s="42"/>
    </row>
    <row r="23" spans="1:6">
      <c r="A23" s="63" t="s">
        <v>246</v>
      </c>
      <c r="B23" s="64">
        <v>-2346369</v>
      </c>
      <c r="C23" s="52"/>
      <c r="D23" s="64">
        <v>-1771556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-480013</v>
      </c>
      <c r="C26" s="52"/>
      <c r="D26" s="64">
        <v>-521870</v>
      </c>
      <c r="E26" s="51"/>
      <c r="F26" s="42"/>
    </row>
    <row r="27" spans="1:6">
      <c r="A27" s="45" t="s">
        <v>221</v>
      </c>
      <c r="B27" s="64">
        <v>-35269</v>
      </c>
      <c r="C27" s="52"/>
      <c r="D27" s="64">
        <v>-333414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-1699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6638813</v>
      </c>
      <c r="C42" s="55"/>
      <c r="D42" s="54">
        <f>SUM(D9:D41)</f>
        <v>4775121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-1001112</v>
      </c>
      <c r="C44" s="52"/>
      <c r="D44" s="64">
        <v>-767780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5637701</v>
      </c>
      <c r="C47" s="58"/>
      <c r="D47" s="67">
        <f>SUM(D42:D46)</f>
        <v>4007341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5637701</v>
      </c>
      <c r="C57" s="77"/>
      <c r="D57" s="76">
        <f>D47+D55</f>
        <v>4007341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2019-07-17T14:01:10Z</dcterms:modified>
</cp:coreProperties>
</file>