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Lista\DEN-ALB TRAIDING SHPK\PASQYRAT FINANCIARE\VITI 2021\"/>
    </mc:Choice>
  </mc:AlternateContent>
  <xr:revisionPtr revIDLastSave="0" documentId="13_ncr:1_{8EADEFD9-282A-4D4D-BEF2-C22B586C41C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B13" i="1"/>
  <c r="B11" i="1"/>
  <c r="C23" i="1"/>
  <c r="B23" i="1"/>
  <c r="C17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s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<sst xmlns="http://schemas.openxmlformats.org/spreadsheetml/2006/main" count="28" uniqueCount="27">
  <si>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</si>
  <si>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</si>
  <si>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</si>
  <si>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</si>
  <si>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</si>
  <si>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</si>
  <si>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</si>
  <si>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</si>
  <si>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</si>
  <si>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</si>
  <si>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</si>
  <si>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</si>
  <si>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</si>
  <si>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</si>
  <si>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</si>
  <si>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</si>
  <si>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</si>
  <si>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</si>
  <si>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</si>
  <si>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</si>
  <si>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</si>
  <si>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</si>
  <si>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</si>
  <si>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</si>
  <si>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</si>
  <si>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Viti 2020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</si>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</sst>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0" fontId="0" fillId="0" borderId="0" xfId="0" applyBorder="1"/>
    <xf numFmtId="0" fontId="10" fillId="0" borderId="0" xfId="0" applyFont="1"/>
    <xf numFmtId="0" fontId="12" fillId="0" borderId="1" xfId="1" applyFont="1" applyBorder="1"/>
    <xf numFmtId="0" fontId="0" fillId="0" borderId="1" xfId="0" applyBorder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center" vertical="center"/>
    </xf>
    <xf numFmtId="37" fontId="0" fillId="0" borderId="1" xfId="0" applyNumberFormat="1" applyBorder="1" applyAlignment="1">
      <alignment horizontal="center"/>
    </xf>
    <xf numFmtId="37" fontId="3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2" borderId="1" xfId="0" applyNumberFormat="1" applyFont="1" applyFill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13" fillId="3" borderId="1" xfId="0" applyNumberFormat="1" applyFont="1" applyFill="1" applyBorder="1" applyAlignment="1">
      <alignment horizontal="center" vertical="center"/>
    </xf>
    <xf numFmtId="37" fontId="0" fillId="0" borderId="1" xfId="0" applyNumberFormat="1" applyFont="1" applyBorder="1" applyAlignment="1">
      <alignment horizontal="center"/>
    </xf>
    <xf numFmtId="37" fontId="13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2 2" xfId="1" xr:uid="{E351995C-ECC5-4F60-9000-37AAAC2D0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5" sqref="B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3"/>
      <c r="B1" s="4"/>
      <c r="C1" s="4"/>
      <c r="M1" t="s">
        <v>24</v>
      </c>
      <c r="N1" s="2" t="s">
        <v>23</v>
      </c>
    </row>
    <row r="2" spans="1:14" ht="15" customHeight="1" x14ac:dyDescent="0.25">
      <c r="A2" s="26" t="s">
        <v>22</v>
      </c>
      <c r="B2" s="5" t="s">
        <v>21</v>
      </c>
      <c r="C2" s="5" t="s">
        <v>21</v>
      </c>
    </row>
    <row r="3" spans="1:14" ht="15" customHeight="1" x14ac:dyDescent="0.25">
      <c r="A3" s="27"/>
      <c r="B3" s="5" t="s">
        <v>26</v>
      </c>
      <c r="C3" s="5" t="s">
        <v>25</v>
      </c>
    </row>
    <row r="4" spans="1:14" x14ac:dyDescent="0.25">
      <c r="A4" s="6" t="s">
        <v>20</v>
      </c>
      <c r="B4" s="4"/>
      <c r="C4" s="4"/>
    </row>
    <row r="5" spans="1:14" x14ac:dyDescent="0.25">
      <c r="A5" s="4"/>
      <c r="B5" s="15"/>
      <c r="C5" s="16"/>
    </row>
    <row r="6" spans="1:14" x14ac:dyDescent="0.25">
      <c r="A6" s="7" t="s">
        <v>19</v>
      </c>
      <c r="B6" s="17">
        <v>0</v>
      </c>
      <c r="C6" s="1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0</v>
      </c>
      <c r="C10" s="16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f>-36580</f>
        <v>-36580</v>
      </c>
      <c r="C11" s="16">
        <v>-36580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-420120</v>
      </c>
      <c r="C12" s="19">
        <f>SUM(C13:C14)</f>
        <v>-298752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f>-360000</f>
        <v>-360000</v>
      </c>
      <c r="C13" s="16">
        <v>-256000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f>-60120</f>
        <v>-60120</v>
      </c>
      <c r="C14" s="16">
        <v>-42752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0</v>
      </c>
      <c r="C15" s="16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0</v>
      </c>
      <c r="C16" s="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3">
        <f>SUM(B6:B12,B15:B16)</f>
        <v>-456700</v>
      </c>
      <c r="C17" s="23">
        <f>SUM(C6:C12,C15:C16)</f>
        <v>-335332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1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8">
        <v>0</v>
      </c>
      <c r="C20" s="2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1" t="s">
        <v>3</v>
      </c>
      <c r="B23" s="23">
        <f>SUM(B20:B22)</f>
        <v>0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3"/>
      <c r="B24" s="18"/>
      <c r="C24" s="16"/>
      <c r="M24" t="e">
        <f t="shared" ca="1" si="0"/>
        <v>#NAME?</v>
      </c>
      <c r="N24" t="e">
        <f t="shared" ca="1" si="1"/>
        <v>#NAME?</v>
      </c>
    </row>
    <row r="25" spans="1:14" x14ac:dyDescent="0.25">
      <c r="A25" s="13" t="s">
        <v>2</v>
      </c>
      <c r="B25" s="25">
        <f>SUM(B17+B23)</f>
        <v>-456700</v>
      </c>
      <c r="C25" s="25">
        <f>SUM(C17+C23)</f>
        <v>-335332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4" t="s">
        <v>1</v>
      </c>
      <c r="B26" s="17">
        <v>0</v>
      </c>
      <c r="C26" s="1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13" t="s">
        <v>0</v>
      </c>
      <c r="B27" s="25">
        <f>SUM(B25:B26)</f>
        <v>-456700</v>
      </c>
      <c r="C27" s="25">
        <f>SUM(C25:C26)</f>
        <v>-335332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2022-03-20T19:55:32Z</dcterms:modified>
</cp:coreProperties>
</file>