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RUZHDI SPAHIU BRAJAN B BRAJAN\BILANC VITI 2020\QKB 2020\"/>
    </mc:Choice>
  </mc:AlternateContent>
  <bookViews>
    <workbookView xWindow="-120" yWindow="-120" windowWidth="29040" windowHeight="15840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B17" i="1"/>
  <c r="B25" i="1" s="1"/>
  <c r="B27" i="1" s="1"/>
  <c r="C17" i="1"/>
  <c r="C25" i="1" s="1"/>
  <c r="C27" i="1" s="1"/>
</calcChain>
</file>

<file path=xl/sharedStrings.xml><?xml version="1.0" encoding="utf-8"?>
<sst xmlns="http://schemas.openxmlformats.org/spreadsheetml/2006/main" count="31" uniqueCount="30">
  <si>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</si>
  <si>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</si>
  <si>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</si>
  <si>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</si>
  <si>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</si>
  <si>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</si>
  <si>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</si>
  <si>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</si>
  <si>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</si>
  <si>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</si>
  <si>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</si>
  <si>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</si>
  <si>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</si>
  <si>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</si>
  <si>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</si>
  <si>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</si>
  <si>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</si>
  <si>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</si>
  <si>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</si>
  <si>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</si>
  <si>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</si>
  <si>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</si>
  <si>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</si>
  <si>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</si>
  <si>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</si>
  <si>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 xml:space="preserve">Brajan B Brajan shpk </t>
  </si>
  <si>
    <t xml:space="preserve">Administrator </t>
  </si>
  <si>
    <t xml:space="preserve">Financiere </t>
  </si>
  <si>
    <t xml:space="preserve">Ruzhdi Spahiu </t>
  </si>
  <si>
    <t xml:space="preserve">Manjola Begolli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</si>
</sst>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43" fontId="0" fillId="0" borderId="0" xfId="1" applyFont="1"/>
    <xf numFmtId="0" fontId="12" fillId="0" borderId="0" xfId="0" applyFont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2"/>
  <sheetViews>
    <sheetView tabSelected="1" topLeftCell="A10" workbookViewId="0">
      <selection activeCell="G37" sqref="G3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t="s">
        <v>25</v>
      </c>
      <c r="N1" s="20"/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8197734</v>
      </c>
      <c r="C6" s="1">
        <v>0</v>
      </c>
    </row>
    <row r="7" spans="1:14" x14ac:dyDescent="0.25">
      <c r="A7" s="10" t="s">
        <v>18</v>
      </c>
      <c r="B7" s="1">
        <v>0</v>
      </c>
      <c r="C7" s="1">
        <v>0</v>
      </c>
    </row>
    <row r="8" spans="1:14" x14ac:dyDescent="0.25">
      <c r="A8" s="10" t="s">
        <v>17</v>
      </c>
      <c r="B8" s="1"/>
      <c r="C8" s="1"/>
    </row>
    <row r="9" spans="1:14" x14ac:dyDescent="0.25">
      <c r="A9" s="10" t="s">
        <v>16</v>
      </c>
      <c r="B9" s="1"/>
      <c r="C9" s="1"/>
    </row>
    <row r="10" spans="1:14" x14ac:dyDescent="0.25">
      <c r="A10" s="10" t="s">
        <v>15</v>
      </c>
      <c r="B10" s="9"/>
      <c r="C10" s="1"/>
    </row>
    <row r="11" spans="1:14" x14ac:dyDescent="0.25">
      <c r="A11" s="10" t="s">
        <v>14</v>
      </c>
      <c r="B11" s="9"/>
      <c r="C11" s="1"/>
    </row>
    <row r="12" spans="1:14" x14ac:dyDescent="0.25">
      <c r="A12" s="10" t="s">
        <v>13</v>
      </c>
      <c r="B12" s="16">
        <f>SUM(B13:B14)</f>
        <v>-822934</v>
      </c>
      <c r="C12" s="16">
        <v>0</v>
      </c>
    </row>
    <row r="13" spans="1:14" x14ac:dyDescent="0.25">
      <c r="A13" s="15" t="s">
        <v>12</v>
      </c>
      <c r="B13" s="9">
        <v>-706885</v>
      </c>
      <c r="C13" s="1">
        <v>0</v>
      </c>
    </row>
    <row r="14" spans="1:14" x14ac:dyDescent="0.25">
      <c r="A14" s="15" t="s">
        <v>11</v>
      </c>
      <c r="B14" s="9">
        <v>-116049</v>
      </c>
      <c r="C14" s="1">
        <v>0</v>
      </c>
    </row>
    <row r="15" spans="1:14" x14ac:dyDescent="0.25">
      <c r="A15" s="10" t="s">
        <v>10</v>
      </c>
      <c r="B15" s="14"/>
      <c r="C15" s="1"/>
    </row>
    <row r="16" spans="1:14" x14ac:dyDescent="0.25">
      <c r="A16" s="10" t="s">
        <v>9</v>
      </c>
      <c r="B16" s="14">
        <v>-7326947</v>
      </c>
      <c r="C16" s="1">
        <v>0</v>
      </c>
    </row>
    <row r="17" spans="1:3" x14ac:dyDescent="0.25">
      <c r="A17" s="11" t="s">
        <v>8</v>
      </c>
      <c r="B17" s="7">
        <f>SUM(B6:B12,B15:B16)</f>
        <v>47853</v>
      </c>
      <c r="C17" s="7">
        <f>SUM(C6:C12,C15:C16)</f>
        <v>0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11">
        <v>0</v>
      </c>
      <c r="C20" s="1">
        <v>0</v>
      </c>
    </row>
    <row r="21" spans="1:3" x14ac:dyDescent="0.25">
      <c r="A21" s="10" t="s">
        <v>5</v>
      </c>
      <c r="B21" s="9">
        <v>0</v>
      </c>
      <c r="C21" s="1">
        <v>0</v>
      </c>
    </row>
    <row r="22" spans="1:3" x14ac:dyDescent="0.25">
      <c r="A22" s="10" t="s">
        <v>4</v>
      </c>
      <c r="B22" s="9"/>
      <c r="C22" s="1"/>
    </row>
    <row r="23" spans="1:3" x14ac:dyDescent="0.25">
      <c r="A23" s="8" t="s">
        <v>3</v>
      </c>
      <c r="B23" s="7">
        <f>B20+B21</f>
        <v>0</v>
      </c>
      <c r="C23" s="7">
        <f>C21</f>
        <v>0</v>
      </c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f>B17+B23</f>
        <v>47853</v>
      </c>
      <c r="C25" s="6">
        <f>C17+C23</f>
        <v>0</v>
      </c>
    </row>
    <row r="26" spans="1:3" x14ac:dyDescent="0.25">
      <c r="A26" s="5" t="s">
        <v>1</v>
      </c>
      <c r="B26" s="4">
        <v>2893</v>
      </c>
      <c r="C26" s="1">
        <v>0</v>
      </c>
    </row>
    <row r="27" spans="1:3" ht="15.75" thickBot="1" x14ac:dyDescent="0.3">
      <c r="A27" s="3" t="s">
        <v>0</v>
      </c>
      <c r="B27" s="2">
        <f>B25-B26</f>
        <v>44960</v>
      </c>
      <c r="C27" s="2">
        <f>C25-C26</f>
        <v>0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  <row r="31" spans="1:3" x14ac:dyDescent="0.25">
      <c r="A31" t="s">
        <v>26</v>
      </c>
      <c r="B31" s="23" t="s">
        <v>27</v>
      </c>
    </row>
    <row r="32" spans="1:3" ht="15.75" x14ac:dyDescent="0.25">
      <c r="A32" s="24" t="s">
        <v>28</v>
      </c>
      <c r="B32" s="23" t="s">
        <v>29</v>
      </c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2021-07-23T12:18:39Z</dcterms:modified>
</cp:coreProperties>
</file>