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KG\GKG Pasqyrat Financiare 2020\Qkb 2020\"/>
    </mc:Choice>
  </mc:AlternateContent>
  <bookViews>
    <workbookView xWindow="0" yWindow="0" windowWidth="28800" windowHeight="12300" tabRatio="705"/>
  </bookViews>
  <sheets>
    <sheet name="Pasqyra e Pozicionit Financi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2" l="1"/>
  <c r="B60" i="2"/>
  <c r="B58" i="2"/>
  <c r="B53" i="2"/>
  <c r="B68" i="2"/>
  <c r="B43" i="2"/>
  <c r="B41" i="2"/>
  <c r="B36" i="2"/>
  <c r="B24" i="2"/>
  <c r="B22" i="2"/>
  <c r="B14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<sst xmlns="http://schemas.openxmlformats.org/spreadsheetml/2006/main" count="58" uniqueCount="52">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</sst>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3404</v>
      </c>
      <c r="C7" s="19"/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2423175</v>
      </c>
      <c r="C10" s="3"/>
    </row>
    <row r="11" spans="1:3" x14ac:dyDescent="0.25">
      <c r="A11" s="2" t="s">
        <v>19</v>
      </c>
      <c r="B11" s="3">
        <v>1005000</v>
      </c>
      <c r="C11" s="3"/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/>
      <c r="C13" s="3"/>
    </row>
    <row r="14" spans="1:3" x14ac:dyDescent="0.25">
      <c r="A14" s="12" t="s">
        <v>7</v>
      </c>
      <c r="B14" s="19">
        <f>SUM(B10:B13)</f>
        <v>3428175</v>
      </c>
      <c r="C14" s="19"/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>
        <v>383348</v>
      </c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/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383348</v>
      </c>
      <c r="C22" s="19"/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B7+B14+B22</f>
        <v>3814927</v>
      </c>
      <c r="C24" s="20"/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>
        <v>714090</v>
      </c>
      <c r="C33" s="3"/>
    </row>
    <row r="34" spans="1:3" x14ac:dyDescent="0.25">
      <c r="A34" s="2" t="s">
        <v>5</v>
      </c>
      <c r="B34" s="3">
        <v>362315</v>
      </c>
      <c r="C34" s="3"/>
    </row>
    <row r="35" spans="1:3" x14ac:dyDescent="0.25">
      <c r="A35" s="2" t="s">
        <v>27</v>
      </c>
      <c r="B35" s="3">
        <v>103742</v>
      </c>
      <c r="C35" s="3"/>
    </row>
    <row r="36" spans="1:3" x14ac:dyDescent="0.25">
      <c r="A36" s="12" t="s">
        <v>7</v>
      </c>
      <c r="B36" s="19">
        <f>SUM(B33:B35)</f>
        <v>1180147</v>
      </c>
      <c r="C36" s="19"/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B30+B36+B39</f>
        <v>1180147</v>
      </c>
      <c r="C41" s="20"/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B24+B41</f>
        <v>4995074</v>
      </c>
      <c r="C43" s="10"/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500012</v>
      </c>
      <c r="C48" s="3"/>
    </row>
    <row r="49" spans="1:4" x14ac:dyDescent="0.25">
      <c r="A49" s="2" t="s">
        <v>35</v>
      </c>
      <c r="B49" s="3">
        <v>951935</v>
      </c>
      <c r="C49" s="3"/>
    </row>
    <row r="50" spans="1:4" x14ac:dyDescent="0.25">
      <c r="A50" s="2" t="s">
        <v>45</v>
      </c>
      <c r="B50" s="3">
        <v>415915</v>
      </c>
      <c r="C50" s="3"/>
    </row>
    <row r="51" spans="1:4" x14ac:dyDescent="0.25">
      <c r="A51" s="2" t="s">
        <v>6</v>
      </c>
      <c r="B51" s="3"/>
      <c r="C51" s="3"/>
    </row>
    <row r="52" spans="1:4" x14ac:dyDescent="0.25">
      <c r="A52" s="23" t="s">
        <v>50</v>
      </c>
      <c r="B52" s="3"/>
      <c r="C52" s="3"/>
    </row>
    <row r="53" spans="1:4" x14ac:dyDescent="0.25">
      <c r="A53" s="12" t="s">
        <v>7</v>
      </c>
      <c r="B53" s="19">
        <f>SUM(B47:B52)</f>
        <v>1867862</v>
      </c>
      <c r="C53" s="19"/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/>
      <c r="C57" s="1"/>
      <c r="D57" s="1"/>
    </row>
    <row r="58" spans="1:4" x14ac:dyDescent="0.25">
      <c r="A58" s="12" t="s">
        <v>7</v>
      </c>
      <c r="B58" s="19">
        <f>SUM(B56:B57)</f>
        <v>0</v>
      </c>
      <c r="C58" s="19"/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B53+B58</f>
        <v>1867862</v>
      </c>
      <c r="C60" s="20"/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100000</v>
      </c>
      <c r="C63" s="3"/>
    </row>
    <row r="64" spans="1:4" x14ac:dyDescent="0.25">
      <c r="A64" s="14" t="s">
        <v>12</v>
      </c>
      <c r="B64" s="3"/>
      <c r="C64" s="3"/>
    </row>
    <row r="65" spans="1:3" x14ac:dyDescent="0.25">
      <c r="A65" s="14" t="s">
        <v>40</v>
      </c>
      <c r="B65" s="3">
        <v>3027212</v>
      </c>
      <c r="C65" s="3"/>
    </row>
    <row r="66" spans="1:3" x14ac:dyDescent="0.25">
      <c r="A66" s="14" t="s">
        <v>13</v>
      </c>
      <c r="B66" s="3"/>
      <c r="C66" s="3"/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SUM(B63:B67)</f>
        <v>3127212</v>
      </c>
      <c r="C68" s="20"/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B60+B68</f>
        <v>4995074</v>
      </c>
      <c r="C70" s="10"/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</cp:lastModifiedBy>
  <dcterms:created xsi:type="dcterms:W3CDTF">2016-08-04T12:40:37Z</dcterms:created>
  <dcterms:modified xsi:type="dcterms:W3CDTF">2021-07-27T14:14:59Z</dcterms:modified>
</cp:coreProperties>
</file>