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aushi\Desktop\Raportim QKB\3.Hydro Salillari\"/>
    </mc:Choice>
  </mc:AlternateContent>
  <xr:revisionPtr revIDLastSave="0" documentId="13_ncr:1_{66CB1599-41D8-4979-BB69-F7FC8DBF5133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<sst xmlns="http://schemas.openxmlformats.org/spreadsheetml/2006/main" count="60" uniqueCount="58">
  <si>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</si>
  <si>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</si>
  <si>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</si>
  <si>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</si>
  <si>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</si>
  <si>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</si>
  <si>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</si>
  <si>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</si>
  <si>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</si>
  <si>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</si>
  <si>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</si>
  <si>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</si>
  <si>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</si>
  <si>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</si>
  <si>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</si>
  <si>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</si>
  <si>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</si>
  <si>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</si>
  <si>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</si>
  <si>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</si>
  <si>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</si>
  <si>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</si>
  <si>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</si>
  <si>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</si>
  <si>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</si>
  <si>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</si>
  <si>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</si>
  <si>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</si>
  <si>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</si>
  <si>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</si>
  <si>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</si>
  <si>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</si>
  <si>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</si>
  <si>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</si>
  <si>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</si>
  <si>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</si>
  <si>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</si>
  <si>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</si>
  <si>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</si>
  <si>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</si>
  <si>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</si>
  <si>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</si>
  <si>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</si>
  <si>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</si>
  <si>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</si>
  <si>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</si>
  <si>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</si>
  <si>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</si>
  <si>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</si>
  <si>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</si>
  <si>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</si>
  <si>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</si>
  <si>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</si>
  <si>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</si>
  <si>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</si>
  <si>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</si>
  <si>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Hydro Salillari</t>
  </si>
  <si>
    <t>L11810008O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</si>
</sst>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zoomScaleNormal="100" workbookViewId="0">
      <selection activeCell="G1" sqref="G1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55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>
        <v>20149440</v>
      </c>
      <c r="C10" s="17"/>
      <c r="D10" s="29">
        <v>21542962</v>
      </c>
      <c r="E10" s="16"/>
    </row>
    <row r="11" spans="1:5">
      <c r="A11" s="28" t="s">
        <v>52</v>
      </c>
      <c r="B11" s="29"/>
      <c r="C11" s="17"/>
      <c r="D11" s="29"/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/>
      <c r="E19" s="16"/>
    </row>
    <row r="20" spans="1:5">
      <c r="A20" s="28" t="s">
        <v>35</v>
      </c>
      <c r="B20" s="29">
        <v>-101373</v>
      </c>
      <c r="C20" s="17"/>
      <c r="D20" s="29">
        <v>-104688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v>-2423981</v>
      </c>
      <c r="C22" s="17"/>
      <c r="D22" s="29">
        <v>-2464293</v>
      </c>
      <c r="E22" s="16"/>
    </row>
    <row r="23" spans="1:5">
      <c r="A23" s="28" t="s">
        <v>37</v>
      </c>
      <c r="B23" s="29">
        <v>-350806</v>
      </c>
      <c r="C23" s="17"/>
      <c r="D23" s="29">
        <v>-357540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-18622686</v>
      </c>
      <c r="C26" s="17"/>
      <c r="D26" s="29">
        <v>-18659008</v>
      </c>
      <c r="E26" s="16"/>
    </row>
    <row r="27" spans="1:5">
      <c r="A27" s="10" t="s">
        <v>12</v>
      </c>
      <c r="B27" s="29">
        <v>-10058484</v>
      </c>
      <c r="C27" s="17"/>
      <c r="D27" s="29">
        <v>-4560845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46</v>
      </c>
      <c r="B33" s="29"/>
      <c r="C33" s="17"/>
      <c r="D33" s="29"/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/>
      <c r="C37" s="17"/>
      <c r="D37" s="29"/>
      <c r="E37" s="16"/>
    </row>
    <row r="38" spans="1:5">
      <c r="A38" s="28" t="s">
        <v>45</v>
      </c>
      <c r="B38" s="29"/>
      <c r="C38" s="17"/>
      <c r="D38" s="29"/>
      <c r="E38" s="16"/>
    </row>
    <row r="39" spans="1:5">
      <c r="A39" s="28" t="s">
        <v>44</v>
      </c>
      <c r="B39" s="29">
        <v>864</v>
      </c>
      <c r="C39" s="17"/>
      <c r="D39" s="29">
        <v>2107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48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-11407026</v>
      </c>
      <c r="C42" s="20"/>
      <c r="D42" s="19">
        <f>SUM(D9:D41)</f>
        <v>-4601305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>
        <v>-690196</v>
      </c>
      <c r="C45" s="17"/>
      <c r="D45" s="29">
        <v>690196</v>
      </c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-12097222</v>
      </c>
      <c r="C47" s="23"/>
      <c r="D47" s="32">
        <f>SUM(D42:D46)</f>
        <v>-3911109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f>B47+B55</f>
        <v>-12097222</v>
      </c>
      <c r="C57" s="42"/>
      <c r="D57" s="41">
        <f>D47+D55</f>
        <v>-3911109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Edlira Caushi</cp:lastModifiedBy>
  <cp:lastPrinted>2016-10-03T09:59:38Z</cp:lastPrinted>
  <dcterms:created xsi:type="dcterms:W3CDTF">2012-01-19T09:31:29Z</dcterms:created>
  <dcterms:modified xsi:type="dcterms:W3CDTF">2021-07-26T09:39:31Z</dcterms:modified>
</cp:coreProperties>
</file>