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815" tabRatio="705"/>
  </bookViews>
  <sheets>
    <sheet name="PASH-sipas natyres" sheetId="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6"/>
  <c r="C12"/>
  <c r="C27"/>
  <c r="C25"/>
  <c r="C23"/>
  <c r="B12" l="1"/>
  <c r="B23" l="1"/>
  <c r="B17" l="1"/>
  <c r="B25" s="1"/>
  <c r="B27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<sst xmlns="http://schemas.openxmlformats.org/spreadsheetml/2006/main" count="26" uniqueCount="25">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</sst>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/>
    <xf numFmtId="0" fontId="7" fillId="0" borderId="0" xfId="0" applyFont="1" applyBorder="1" applyAlignment="1">
      <alignment horizontal="left" vertical="center" indent="3"/>
    </xf>
    <xf numFmtId="164" fontId="0" fillId="0" borderId="0" xfId="2" applyNumberFormat="1" applyFont="1"/>
    <xf numFmtId="164" fontId="2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11" fillId="0" borderId="0" xfId="2" applyNumberFormat="1" applyFont="1" applyBorder="1"/>
    <xf numFmtId="164" fontId="7" fillId="3" borderId="0" xfId="2" applyNumberFormat="1" applyFont="1" applyFill="1" applyBorder="1" applyAlignment="1">
      <alignment vertical="center"/>
    </xf>
    <xf numFmtId="164" fontId="11" fillId="0" borderId="0" xfId="2" applyNumberFormat="1" applyFont="1" applyFill="1" applyBorder="1"/>
    <xf numFmtId="164" fontId="7" fillId="2" borderId="1" xfId="2" applyNumberFormat="1" applyFont="1" applyFill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7" fillId="3" borderId="3" xfId="2" applyNumberFormat="1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3" fontId="11" fillId="0" borderId="0" xfId="2" applyFont="1" applyBorder="1"/>
    <xf numFmtId="43" fontId="0" fillId="0" borderId="0" xfId="2" applyFont="1" applyBorder="1"/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D33" sqref="D33"/>
    </sheetView>
  </sheetViews>
  <sheetFormatPr defaultRowHeight="15"/>
  <cols>
    <col min="1" max="1" width="61" customWidth="1"/>
    <col min="2" max="3" width="22.28515625" style="12" customWidth="1"/>
  </cols>
  <sheetData>
    <row r="1" spans="1:3">
      <c r="A1" s="10"/>
    </row>
    <row r="2" spans="1:3" ht="15" customHeight="1">
      <c r="A2" s="26" t="s">
        <v>8</v>
      </c>
      <c r="B2" s="13" t="s">
        <v>0</v>
      </c>
      <c r="C2" s="13" t="s">
        <v>0</v>
      </c>
    </row>
    <row r="3" spans="1:3" ht="15" customHeight="1">
      <c r="A3" s="27"/>
      <c r="B3" s="13" t="s">
        <v>1</v>
      </c>
      <c r="C3" s="13" t="s">
        <v>2</v>
      </c>
    </row>
    <row r="4" spans="1:3">
      <c r="A4" s="1" t="s">
        <v>14</v>
      </c>
      <c r="B4" s="14"/>
      <c r="C4" s="14"/>
    </row>
    <row r="5" spans="1:3">
      <c r="B5" s="15"/>
      <c r="C5" s="14"/>
    </row>
    <row r="6" spans="1:3">
      <c r="A6" s="5" t="s">
        <v>9</v>
      </c>
      <c r="B6" s="16">
        <v>67704612</v>
      </c>
      <c r="C6" s="17">
        <v>31653940</v>
      </c>
    </row>
    <row r="7" spans="1:3">
      <c r="A7" s="5" t="s">
        <v>15</v>
      </c>
      <c r="B7" s="17">
        <v>0</v>
      </c>
      <c r="C7" s="17">
        <v>639909</v>
      </c>
    </row>
    <row r="8" spans="1:3">
      <c r="A8" s="5" t="s">
        <v>16</v>
      </c>
      <c r="B8" s="17"/>
      <c r="C8" s="17"/>
    </row>
    <row r="9" spans="1:3">
      <c r="A9" s="5" t="s">
        <v>17</v>
      </c>
      <c r="B9" s="17"/>
      <c r="C9" s="17"/>
    </row>
    <row r="10" spans="1:3">
      <c r="A10" s="5" t="s">
        <v>18</v>
      </c>
      <c r="B10" s="16">
        <v>-2585479</v>
      </c>
      <c r="C10" s="17">
        <v>-176122</v>
      </c>
    </row>
    <row r="11" spans="1:3">
      <c r="A11" s="5" t="s">
        <v>19</v>
      </c>
      <c r="B11" s="16"/>
      <c r="C11" s="17"/>
    </row>
    <row r="12" spans="1:3">
      <c r="A12" s="5" t="s">
        <v>20</v>
      </c>
      <c r="B12" s="18">
        <f>SUM(B13:B14)</f>
        <v>-26218614</v>
      </c>
      <c r="C12" s="18">
        <f>SUM(C13:C14)</f>
        <v>-22473285</v>
      </c>
    </row>
    <row r="13" spans="1:3">
      <c r="A13" s="11" t="s">
        <v>10</v>
      </c>
      <c r="B13" s="16">
        <v>-22374465</v>
      </c>
      <c r="C13" s="17">
        <v>-19137843</v>
      </c>
    </row>
    <row r="14" spans="1:3">
      <c r="A14" s="11" t="s">
        <v>22</v>
      </c>
      <c r="B14" s="16">
        <v>-3844149</v>
      </c>
      <c r="C14" s="17">
        <v>-3335442</v>
      </c>
    </row>
    <row r="15" spans="1:3">
      <c r="A15" s="5" t="s">
        <v>21</v>
      </c>
      <c r="B15" s="16">
        <v>-2598050</v>
      </c>
      <c r="C15" s="17">
        <v>-8574813</v>
      </c>
    </row>
    <row r="16" spans="1:3">
      <c r="A16" s="5" t="s">
        <v>4</v>
      </c>
      <c r="B16" s="16">
        <v>-20450998</v>
      </c>
      <c r="C16" s="19">
        <v>-231943</v>
      </c>
    </row>
    <row r="17" spans="1:3">
      <c r="A17" s="7" t="s">
        <v>11</v>
      </c>
      <c r="B17" s="20">
        <f>SUM(B6:B12,B15:B16)</f>
        <v>15851471</v>
      </c>
      <c r="C17" s="20">
        <f>SUM(C6:C12,C15:C16)</f>
        <v>837686</v>
      </c>
    </row>
    <row r="18" spans="1:3">
      <c r="A18" s="3"/>
      <c r="B18" s="16"/>
      <c r="C18" s="16"/>
    </row>
    <row r="19" spans="1:3">
      <c r="A19" s="2" t="s">
        <v>5</v>
      </c>
      <c r="B19" s="15"/>
      <c r="C19" s="17"/>
    </row>
    <row r="20" spans="1:3">
      <c r="A20" s="8" t="s">
        <v>13</v>
      </c>
      <c r="B20" s="16">
        <v>-338243</v>
      </c>
      <c r="C20" s="17"/>
    </row>
    <row r="21" spans="1:3">
      <c r="A21" s="5" t="s">
        <v>6</v>
      </c>
      <c r="B21" s="16">
        <v>-596387</v>
      </c>
      <c r="C21" s="17"/>
    </row>
    <row r="22" spans="1:3">
      <c r="A22" s="5" t="s">
        <v>12</v>
      </c>
      <c r="B22" s="16"/>
      <c r="C22" s="17"/>
    </row>
    <row r="23" spans="1:3">
      <c r="A23" s="3" t="s">
        <v>3</v>
      </c>
      <c r="B23" s="20">
        <f>SUM(B20:B22)</f>
        <v>-934630</v>
      </c>
      <c r="C23" s="20">
        <f>SUM(C20:C22)</f>
        <v>0</v>
      </c>
    </row>
    <row r="24" spans="1:3">
      <c r="A24" s="9"/>
      <c r="B24" s="21"/>
      <c r="C24" s="17"/>
    </row>
    <row r="25" spans="1:3" ht="15.75" thickBot="1">
      <c r="A25" s="9" t="s">
        <v>7</v>
      </c>
      <c r="B25" s="22">
        <f>B17+B23</f>
        <v>14916841</v>
      </c>
      <c r="C25" s="22">
        <f>C17+C23</f>
        <v>837686</v>
      </c>
    </row>
    <row r="26" spans="1:3">
      <c r="A26" s="6" t="s">
        <v>23</v>
      </c>
      <c r="B26" s="16">
        <v>-2237526</v>
      </c>
      <c r="C26" s="17">
        <v>-202780</v>
      </c>
    </row>
    <row r="27" spans="1:3" ht="15.75" thickBot="1">
      <c r="A27" s="9" t="s">
        <v>24</v>
      </c>
      <c r="B27" s="23">
        <f>SUM(B25:B26)</f>
        <v>12679315</v>
      </c>
      <c r="C27" s="23">
        <f>SUM(C25:C26)</f>
        <v>634906</v>
      </c>
    </row>
    <row r="28" spans="1:3" ht="15.75" thickTop="1">
      <c r="A28" s="4"/>
      <c r="B28" s="24"/>
      <c r="C28" s="24"/>
    </row>
    <row r="29" spans="1:3">
      <c r="A29" s="4"/>
      <c r="B29" s="25"/>
      <c r="C29" s="25"/>
    </row>
    <row r="30" spans="1:3">
      <c r="A30" s="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2021-07-27T11:23:11Z</dcterms:modified>
</cp:coreProperties>
</file>