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<sst xmlns="http://schemas.openxmlformats.org/spreadsheetml/2006/main" count="26" uniqueCount="25">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</sst>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view="pageBreakPreview" zoomScaleSheetLayoutView="100" workbookViewId="0">
      <selection activeCell="A26" sqref="A26"/>
    </sheetView>
  </sheetViews>
  <sheetFormatPr defaultRowHeight="15"/>
  <cols>
    <col min="1" max="1" width="70.85546875" customWidth="1"/>
    <col min="2" max="2" width="11.140625" bestFit="1" customWidth="1"/>
    <col min="3" max="3" width="11.7109375" customWidth="1"/>
  </cols>
  <sheetData>
    <row r="2" spans="1:3" ht="15" customHeight="1">
      <c r="A2" s="21" t="s">
        <v>24</v>
      </c>
      <c r="B2" s="19" t="s">
        <v>23</v>
      </c>
      <c r="C2" s="19" t="s">
        <v>23</v>
      </c>
    </row>
    <row r="3" spans="1:3" ht="15" customHeight="1">
      <c r="A3" s="22"/>
      <c r="B3" s="19" t="s">
        <v>22</v>
      </c>
      <c r="C3" s="19" t="s">
        <v>21</v>
      </c>
    </row>
    <row r="4" spans="1:3">
      <c r="A4" s="18" t="s">
        <v>20</v>
      </c>
      <c r="B4" s="1"/>
      <c r="C4" s="1"/>
    </row>
    <row r="5" spans="1:3">
      <c r="B5" s="17"/>
      <c r="C5" s="1"/>
    </row>
    <row r="6" spans="1:3">
      <c r="A6" s="10" t="s">
        <v>19</v>
      </c>
      <c r="B6" s="4">
        <v>146831809</v>
      </c>
      <c r="C6" s="1">
        <v>152579677</v>
      </c>
    </row>
    <row r="7" spans="1:3">
      <c r="A7" s="10" t="s">
        <v>18</v>
      </c>
      <c r="B7" s="1">
        <v>-2427</v>
      </c>
      <c r="C7" s="1">
        <v>-32368</v>
      </c>
    </row>
    <row r="8" spans="1:3">
      <c r="A8" s="10" t="s">
        <v>17</v>
      </c>
      <c r="B8" s="1">
        <v>-8710453</v>
      </c>
      <c r="C8" s="1">
        <v>-43288400</v>
      </c>
    </row>
    <row r="9" spans="1:3">
      <c r="A9" s="10" t="s">
        <v>16</v>
      </c>
      <c r="B9" s="1"/>
      <c r="C9" s="1"/>
    </row>
    <row r="10" spans="1:3">
      <c r="A10" s="10" t="s">
        <v>15</v>
      </c>
      <c r="B10" s="9">
        <v>-86863896</v>
      </c>
      <c r="C10" s="20">
        <v>-52144590</v>
      </c>
    </row>
    <row r="11" spans="1:3">
      <c r="A11" s="10" t="s">
        <v>14</v>
      </c>
      <c r="B11" s="9">
        <v>-32029790</v>
      </c>
      <c r="C11" s="20">
        <v>-33655120</v>
      </c>
    </row>
    <row r="12" spans="1:3">
      <c r="A12" s="10" t="s">
        <v>13</v>
      </c>
      <c r="B12" s="16">
        <f>SUM(B13:B14)</f>
        <v>-5134040</v>
      </c>
      <c r="C12" s="16">
        <f>SUM(C13:C14)</f>
        <v>-3912360</v>
      </c>
    </row>
    <row r="13" spans="1:3">
      <c r="A13" s="15" t="s">
        <v>12</v>
      </c>
      <c r="B13" s="9">
        <v>-4399346</v>
      </c>
      <c r="C13" s="20">
        <v>-3384428</v>
      </c>
    </row>
    <row r="14" spans="1:3">
      <c r="A14" s="15" t="s">
        <v>11</v>
      </c>
      <c r="B14" s="9">
        <v>-734694</v>
      </c>
      <c r="C14" s="20">
        <v>-527932</v>
      </c>
    </row>
    <row r="15" spans="1:3">
      <c r="A15" s="10" t="s">
        <v>10</v>
      </c>
      <c r="B15" s="14">
        <v>-6611576</v>
      </c>
      <c r="C15" s="20">
        <v>-6810999</v>
      </c>
    </row>
    <row r="16" spans="1:3">
      <c r="A16" s="10" t="s">
        <v>9</v>
      </c>
      <c r="B16" s="14">
        <v>-461694</v>
      </c>
      <c r="C16" s="20">
        <v>-255657</v>
      </c>
    </row>
    <row r="17" spans="1:3">
      <c r="A17" s="11" t="s">
        <v>8</v>
      </c>
      <c r="B17" s="7">
        <f>SUM(B6:B12,B15:B16)</f>
        <v>7017933</v>
      </c>
      <c r="C17" s="7">
        <f>SUM(C6:C12,C15:C16)</f>
        <v>12480183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>
        <v>-81455</v>
      </c>
      <c r="C20" s="1">
        <v>-128273</v>
      </c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>
        <f>SUM(B20:B22)</f>
        <v>-81455</v>
      </c>
      <c r="C23" s="7">
        <f>SUM(C20:C22)</f>
        <v>-128273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B17+B23</f>
        <v>6936478</v>
      </c>
      <c r="C25" s="6">
        <f>C17+C23</f>
        <v>12351910</v>
      </c>
    </row>
    <row r="26" spans="1:3">
      <c r="A26" s="5" t="s">
        <v>1</v>
      </c>
      <c r="B26" s="4">
        <v>-1109726</v>
      </c>
      <c r="C26" s="1">
        <v>-1891135</v>
      </c>
    </row>
    <row r="27" spans="1:3" ht="15.75" thickBot="1">
      <c r="A27" s="3" t="s">
        <v>0</v>
      </c>
      <c r="B27" s="2">
        <f>SUM(B25:B26)</f>
        <v>5826752</v>
      </c>
      <c r="C27" s="2">
        <f>SUM(C25:C26)</f>
        <v>10460775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Fujitsu</cp:lastModifiedBy>
  <dcterms:created xsi:type="dcterms:W3CDTF">2018-06-20T15:30:23Z</dcterms:created>
  <dcterms:modified xsi:type="dcterms:W3CDTF">2019-07-12T11:45:25Z</dcterms:modified>
</cp:coreProperties>
</file>