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B I Z N E S E\BILANCE 2020\BILANCI HP VENDRESH ENERGY 2020\qkb\"/>
    </mc:Choice>
  </mc:AlternateContent>
  <xr:revisionPtr revIDLastSave="0" documentId="13_ncr:1_{D8225247-8650-47FE-93FD-F6A907B66494}" xr6:coauthVersionLast="37" xr6:coauthVersionMax="37" xr10:uidLastSave="{00000000-0000-0000-0000-000000000000}"/>
  <bookViews>
    <workbookView xWindow="0" yWindow="0" windowWidth="15600" windowHeight="117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 l="1"/>
  <c r="B12" i="1" l="1"/>
  <c r="B17" i="1" s="1"/>
  <c r="B25" i="1" s="1"/>
  <c r="B27" i="1" s="1"/>
  <c r="C12" i="1"/>
  <c r="C17" i="1" s="1"/>
  <c r="M27" i="1"/>
  <c r="M8" i="1"/>
  <c r="M15" i="1"/>
  <c r="N25" i="1"/>
  <c r="N6" i="1"/>
  <c r="N15" i="1"/>
  <c r="M21" i="1"/>
  <c r="M7" i="1"/>
  <c r="N8" i="1"/>
  <c r="N14" i="1"/>
  <c r="M23" i="1"/>
  <c r="N21" i="1"/>
  <c r="N7" i="1"/>
  <c r="M25" i="1"/>
  <c r="N23" i="1"/>
  <c r="N12" i="1"/>
  <c r="M10" i="1"/>
  <c r="N18" i="1"/>
  <c r="M6" i="1"/>
  <c r="M20" i="1"/>
  <c r="M12" i="1"/>
  <c r="M13" i="1"/>
  <c r="N24" i="1"/>
  <c r="M9" i="1"/>
  <c r="N20" i="1"/>
  <c r="M11" i="1"/>
  <c r="M17" i="1"/>
  <c r="M16" i="1"/>
  <c r="M24" i="1"/>
  <c r="N26" i="1"/>
  <c r="N11" i="1"/>
  <c r="M18" i="1"/>
  <c r="M22" i="1"/>
  <c r="N13" i="1"/>
  <c r="M14" i="1"/>
  <c r="M26" i="1"/>
  <c r="N10" i="1"/>
  <c r="N16" i="1"/>
  <c r="N17" i="1"/>
  <c r="N19" i="1"/>
  <c r="N27" i="1"/>
  <c r="N22" i="1"/>
  <c r="N9" i="1"/>
  <c r="M19" i="1"/>
  <c r="C25" i="1" l="1"/>
  <c r="C27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<sst xmlns="http://schemas.openxmlformats.org/spreadsheetml/2006/main" count="29" uniqueCount="28">
  <si>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</si>
  <si>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</si>
  <si>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</si>
  <si>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</si>
  <si>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</si>
  <si>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</si>
  <si>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</si>
  <si>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</si>
  <si>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</si>
  <si>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</si>
  <si>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</si>
  <si>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</si>
  <si>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</si>
  <si>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</si>
  <si>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</si>
  <si>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</si>
  <si>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</si>
  <si>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</si>
  <si>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</si>
  <si>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</si>
  <si>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</si>
  <si>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</si>
  <si>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</si>
  <si>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</si>
  <si>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</si>
  <si>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</si>
  <si>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</si>
  <si>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HP VENDRESH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</si>
</sst>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1" fillId="0" borderId="4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14" sqref="A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1524460</v>
      </c>
      <c r="C6" s="21">
        <v>188161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311668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/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1"/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-124081</v>
      </c>
      <c r="C12" s="16">
        <f>SUM(C13:C14)</f>
        <v>-485472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1"/>
      <c r="C13" s="21">
        <v>-416000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1">
        <v>-124081</v>
      </c>
      <c r="C14" s="21">
        <v>-69472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1">
        <v>-1079817</v>
      </c>
      <c r="C15" s="21">
        <v>-1372876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-858767</v>
      </c>
      <c r="C16" s="14">
        <v>-38634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-538205</v>
      </c>
      <c r="C17" s="7">
        <f>SUM(C6:C12,C15:C16)</f>
        <v>-1397153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690</v>
      </c>
      <c r="C22" s="9">
        <v>11485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690</v>
      </c>
      <c r="C23" s="7">
        <f>C20+C21+C22</f>
        <v>11485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-537515</v>
      </c>
      <c r="C25" s="6">
        <f>C17+C23</f>
        <v>-1385668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-10274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-547789</v>
      </c>
      <c r="C27" s="2">
        <f>C25+C26</f>
        <v>-1385668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2021-07-31T09:24:09Z</dcterms:modified>
</cp:coreProperties>
</file>