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ASQYRAT FINANCIARE - VITI 2020\Star Broker - Pasqyrat Financiare 2020\Pasqyrat Financiare 2020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<sst xmlns="http://schemas.openxmlformats.org/spreadsheetml/2006/main" count="414" uniqueCount="271">
  <si>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</si>
  <si>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</si>
  <si>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</si>
  <si>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</si>
  <si>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</si>
  <si>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</si>
  <si>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</si>
  <si>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</si>
  <si>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</si>
  <si>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</si>
  <si>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</si>
  <si>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</si>
  <si>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</si>
  <si>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</si>
  <si>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</si>
  <si>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</si>
  <si>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</si>
  <si>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</si>
  <si>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</si>
  <si>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</si>
  <si>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</si>
  <si>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</si>
  <si>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</si>
  <si>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</si>
  <si>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</si>
  <si>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</si>
  <si>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</si>
  <si>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</si>
  <si>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</si>
  <si>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</si>
  <si>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</si>
  <si>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</si>
  <si>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</si>
  <si>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</si>
  <si>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</si>
  <si>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</si>
  <si>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</si>
  <si>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</si>
  <si>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</si>
  <si>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</si>
  <si>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</si>
  <si>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</si>
  <si>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</si>
  <si>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</si>
  <si>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</si>
  <si>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</si>
  <si>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</si>
  <si>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</si>
  <si>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</si>
  <si>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</si>
  <si>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</si>
  <si>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</si>
  <si>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</si>
  <si>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</si>
  <si>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</si>
  <si>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</si>
  <si>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</si>
  <si>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</si>
  <si>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</si>
  <si>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</si>
  <si>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</si>
  <si>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</si>
  <si>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</si>
  <si>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</si>
  <si>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</si>
  <si>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</si>
  <si>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</si>
  <si>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</si>
  <si>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</si>
  <si>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</si>
  <si>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</si>
  <si>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</si>
  <si>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</si>
  <si>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</si>
  <si>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</si>
  <si>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</si>
  <si>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</si>
  <si>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</si>
  <si>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</si>
  <si>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</si>
  <si>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</si>
  <si>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</si>
  <si>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</si>
  <si>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</si>
  <si>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</si>
  <si>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</si>
  <si>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</si>
  <si>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</si>
  <si>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</si>
  <si>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</si>
  <si>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</si>
  <si>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</si>
  <si>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</si>
  <si>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</si>
  <si>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</si>
  <si>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</si>
  <si>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</si>
  <si>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</si>
  <si>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</si>
  <si>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</si>
  <si>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</si>
  <si>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</si>
  <si>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</si>
  <si>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</si>
  <si>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</si>
  <si>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</si>
  <si>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</si>
  <si>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</si>
  <si>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</si>
  <si>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</si>
  <si>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</si>
  <si>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</si>
  <si>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</si>
  <si>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</si>
  <si>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</si>
  <si>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</si>
  <si>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</si>
  <si>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</si>
  <si>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</si>
  <si>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</si>
  <si>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</si>
  <si>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</si>
  <si>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</si>
  <si>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</si>
  <si>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</si>
  <si>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</si>
  <si>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</si>
  <si>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</si>
  <si>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</si>
  <si>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</si>
  <si>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</si>
  <si>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</si>
  <si>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</si>
  <si>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</si>
  <si>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</si>
  <si>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</si>
  <si>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</si>
  <si>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</si>
  <si>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</si>
  <si>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</si>
  <si>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</si>
  <si>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</si>
  <si>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</si>
  <si>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</si>
  <si>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</si>
  <si>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</si>
  <si>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</si>
  <si>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</si>
  <si>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</si>
  <si>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</si>
  <si>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</si>
  <si>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</si>
  <si>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</si>
  <si>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</si>
  <si>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</si>
  <si>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</si>
  <si>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</si>
  <si>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</si>
  <si>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</si>
  <si>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</si>
  <si>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</si>
  <si>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</si>
  <si>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</si>
  <si>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</si>
  <si>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</si>
  <si>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</si>
  <si>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</si>
  <si>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</si>
  <si>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</si>
  <si>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</si>
  <si>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</si>
  <si>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</si>
  <si>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</si>
  <si>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</si>
  <si>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</si>
  <si>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</si>
  <si>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</si>
  <si>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</si>
  <si>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</si>
  <si>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</si>
  <si>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</si>
  <si>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</si>
  <si>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</si>
  <si>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</si>
  <si>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</si>
  <si>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</si>
  <si>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</si>
  <si>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</si>
  <si>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</si>
  <si>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</si>
  <si>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</si>
  <si>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</si>
  <si>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</si>
  <si>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</si>
  <si>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</si>
  <si>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</si>
  <si>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</si>
  <si>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</si>
  <si>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</si>
  <si>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</si>
  <si>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</si>
  <si>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</si>
  <si>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</si>
  <si>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</si>
  <si>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</si>
  <si>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</si>
  <si>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</si>
  <si>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</si>
  <si>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</si>
  <si>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</si>
  <si>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</si>
  <si>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</si>
  <si>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</si>
  <si>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</si>
  <si>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</si>
  <si>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</si>
  <si>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</si>
  <si>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</si>
  <si>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</si>
  <si>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</si>
  <si>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</si>
  <si>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</si>
  <si>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</si>
  <si>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</si>
  <si>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</si>
  <si>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</si>
  <si>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</si>
  <si>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</si>
  <si>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</si>
  <si>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</si>
  <si>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</si>
  <si>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</si>
  <si>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</si>
  <si>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</si>
  <si>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</si>
  <si>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</si>
  <si>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</si>
  <si>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</si>
  <si>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</si>
  <si>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</si>
  <si>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</si>
  <si>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</si>
  <si>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</si>
  <si>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</si>
  <si>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</si>
  <si>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</si>
  <si>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</si>
  <si>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</si>
  <si>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</si>
  <si>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</si>
  <si>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</si>
  <si>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</si>
  <si>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</si>
  <si>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</si>
  <si>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</si>
  <si>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</si>
  <si>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</si>
  <si>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</si>
  <si>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</si>
  <si>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</si>
  <si>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</si>
  <si>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</si>
  <si>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</si>
  <si>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</si>
  <si>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</si>
  <si>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</si>
  <si>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</si>
  <si>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</si>
  <si>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</si>
  <si>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STAR Broker sha</t>
  </si>
  <si>
    <t>NIPT  L 31630011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</si>
</sst>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5"/>
  <sheetViews>
    <sheetView showGridLines="0" tabSelected="1" topLeftCell="A31" zoomScaleNormal="100" workbookViewId="0">
      <selection activeCell="D24" sqref="D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2" width="9.140625" style="42"/>
    <col min="13" max="14" width="15" style="84" bestFit="1" customWidth="1"/>
    <col min="15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373758102</v>
      </c>
      <c r="C10" s="52"/>
      <c r="D10" s="64">
        <v>345332904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>
        <v>-9802871</v>
      </c>
      <c r="C20" s="52"/>
      <c r="D20" s="64">
        <v>-7300609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-19962698</v>
      </c>
      <c r="C22" s="52"/>
      <c r="D22" s="64">
        <v>-17934704</v>
      </c>
      <c r="E22" s="51"/>
      <c r="F22" s="42"/>
    </row>
    <row r="23" spans="1:6">
      <c r="A23" s="63" t="s">
        <v>247</v>
      </c>
      <c r="B23" s="64">
        <v>-2085204</v>
      </c>
      <c r="C23" s="52"/>
      <c r="D23" s="64">
        <v>-1943390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-1310006</v>
      </c>
      <c r="C26" s="52"/>
      <c r="D26" s="64">
        <v>-1317716</v>
      </c>
      <c r="E26" s="51"/>
      <c r="F26" s="42"/>
    </row>
    <row r="27" spans="1:6">
      <c r="A27" s="45" t="s">
        <v>221</v>
      </c>
      <c r="B27" s="64">
        <v>-14498182</v>
      </c>
      <c r="C27" s="52"/>
      <c r="D27" s="64">
        <v>-17099031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242973</v>
      </c>
      <c r="C37" s="52"/>
      <c r="D37" s="64">
        <v>495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247813</v>
      </c>
      <c r="C39" s="52"/>
      <c r="D39" s="64">
        <v>-199799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326589927</v>
      </c>
      <c r="C42" s="55"/>
      <c r="D42" s="54">
        <f>SUM(D9:D41)</f>
        <v>299538150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-49083040</v>
      </c>
      <c r="C44" s="52"/>
      <c r="D44" s="64">
        <v>-45037816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277506887</v>
      </c>
      <c r="C47" s="58"/>
      <c r="D47" s="67">
        <f>SUM(D42:D46)</f>
        <v>254500334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277506887</v>
      </c>
      <c r="C57" s="77"/>
      <c r="D57" s="76">
        <f>D47+D55</f>
        <v>254500334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2021-07-16T12:39:04Z</dcterms:modified>
</cp:coreProperties>
</file>