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M56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<sst xmlns="http://schemas.openxmlformats.org/spreadsheetml/2006/main" count="408" uniqueCount="267">
  <si>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</si>
  <si>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</si>
  <si>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</si>
  <si>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</si>
  <si>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</si>
  <si>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</si>
  <si>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</si>
  <si>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</si>
  <si>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</si>
  <si>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</si>
  <si>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</si>
  <si>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</si>
  <si>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</si>
  <si>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</si>
  <si>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</si>
  <si>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</si>
  <si>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</si>
  <si>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</si>
  <si>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</si>
  <si>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</si>
  <si>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</si>
  <si>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</si>
  <si>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</si>
  <si>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</si>
  <si>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</si>
  <si>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</si>
  <si>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</si>
  <si>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</si>
  <si>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</si>
  <si>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</si>
  <si>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</si>
  <si>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</si>
  <si>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</si>
  <si>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</si>
  <si>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</si>
  <si>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</si>
  <si>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</si>
  <si>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</si>
  <si>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</si>
  <si>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</si>
  <si>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</si>
  <si>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</si>
  <si>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</si>
  <si>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</si>
  <si>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</si>
  <si>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</si>
  <si>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</si>
  <si>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</si>
  <si>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</si>
  <si>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</si>
  <si>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</si>
  <si>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</si>
  <si>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</si>
  <si>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</si>
  <si>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</si>
  <si>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</si>
  <si>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</si>
  <si>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</si>
  <si>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</si>
  <si>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</si>
  <si>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</si>
  <si>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</si>
  <si>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</si>
  <si>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</si>
  <si>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</si>
  <si>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</si>
  <si>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</si>
  <si>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</si>
  <si>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</si>
  <si>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</si>
  <si>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</si>
  <si>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</si>
  <si>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</si>
  <si>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</si>
  <si>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</si>
  <si>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</si>
  <si>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</si>
  <si>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</si>
  <si>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</si>
  <si>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</si>
  <si>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</si>
  <si>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</si>
  <si>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</si>
  <si>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</si>
  <si>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</si>
  <si>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</si>
  <si>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</si>
  <si>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</si>
  <si>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</si>
  <si>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</si>
  <si>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</si>
  <si>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</si>
  <si>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</si>
  <si>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</si>
  <si>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</si>
  <si>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</si>
  <si>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</si>
  <si>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</si>
  <si>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</si>
  <si>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</si>
  <si>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</si>
  <si>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</si>
  <si>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</si>
  <si>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</si>
  <si>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</si>
  <si>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</si>
  <si>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</si>
  <si>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</si>
  <si>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</si>
  <si>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</si>
  <si>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</si>
  <si>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</si>
  <si>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</si>
  <si>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</si>
  <si>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</si>
  <si>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</si>
  <si>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</si>
  <si>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</si>
  <si>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</si>
  <si>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</si>
  <si>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</si>
  <si>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</si>
  <si>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</si>
  <si>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</si>
  <si>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</si>
  <si>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</si>
  <si>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</si>
  <si>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</si>
  <si>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</si>
  <si>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</si>
  <si>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</si>
  <si>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</si>
  <si>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</si>
  <si>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</si>
  <si>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</si>
  <si>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</si>
  <si>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</si>
  <si>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</si>
  <si>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</si>
  <si>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</si>
  <si>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</si>
  <si>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</si>
  <si>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</si>
  <si>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</si>
  <si>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</si>
  <si>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</si>
  <si>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</si>
  <si>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</si>
  <si>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</si>
  <si>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</si>
  <si>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</si>
  <si>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</si>
  <si>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</si>
  <si>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</si>
  <si>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</si>
  <si>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</si>
  <si>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</si>
  <si>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</si>
  <si>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</si>
  <si>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</si>
  <si>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</si>
  <si>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</si>
  <si>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</si>
  <si>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</si>
  <si>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</si>
  <si>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</si>
  <si>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</si>
  <si>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</si>
  <si>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</si>
  <si>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</si>
  <si>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</si>
  <si>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</si>
  <si>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</si>
  <si>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</si>
  <si>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</si>
  <si>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</si>
  <si>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</si>
  <si>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</si>
  <si>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</si>
  <si>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</si>
  <si>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</si>
  <si>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</si>
  <si>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</si>
  <si>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</si>
  <si>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</si>
  <si>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</si>
  <si>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</si>
  <si>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</si>
  <si>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</si>
  <si>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</si>
  <si>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</si>
  <si>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</si>
  <si>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</si>
  <si>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</si>
  <si>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</si>
  <si>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</si>
  <si>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</si>
  <si>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</si>
  <si>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</si>
  <si>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</si>
  <si>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</si>
  <si>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</si>
  <si>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</si>
  <si>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</si>
  <si>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</si>
  <si>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</si>
  <si>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</si>
  <si>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</si>
  <si>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</si>
  <si>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</si>
  <si>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</si>
  <si>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</si>
  <si>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</si>
  <si>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</si>
  <si>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</si>
  <si>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</si>
  <si>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</si>
  <si>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</si>
  <si>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</si>
  <si>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</si>
  <si>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</si>
  <si>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</si>
  <si>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</si>
  <si>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</si>
  <si>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</si>
  <si>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</si>
  <si>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</si>
  <si>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</si>
  <si>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</si>
  <si>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</si>
  <si>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</si>
  <si>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</si>
  <si>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</si>
  <si>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</si>
  <si>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</si>
  <si>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</si>
  <si>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</si>
  <si>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</si>
  <si>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</si>
  <si>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</si>
  <si>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</si>
  <si>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</si>
  <si>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</si>
  <si>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</si>
  <si>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</si>
  <si>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</si>
  <si>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</si>
  <si>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</si>
  <si>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</si>
  <si>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</si>
  <si>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</si>
  <si>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</si>
  <si>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</si>
  <si>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</si>
  <si>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</si>
  <si>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</si>
  <si>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</si>
  <si>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</si>
  <si>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</si>
  <si>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</si>
  <si>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</si>
  <si>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</si>
  <si>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</si>
  <si>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</si>
  <si>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DESTAXHEI  SHPK</t>
  </si>
  <si>
    <t>NIPT  K51718006P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</si>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</sst>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showGridLines="0" tabSelected="1" topLeftCell="A31" zoomScaleNormal="100" workbookViewId="0">
      <selection activeCell="G46" sqref="G4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0</v>
      </c>
      <c r="C10" s="50"/>
      <c r="D10" s="62">
        <v>37175717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0</v>
      </c>
      <c r="C14" s="50"/>
      <c r="D14" s="62">
        <v>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>
        <v>-12187519</v>
      </c>
      <c r="E19" s="49"/>
    </row>
    <row r="20" spans="1:5">
      <c r="A20" s="61" t="s">
        <v>243</v>
      </c>
      <c r="B20" s="62">
        <v>0</v>
      </c>
      <c r="C20" s="50"/>
      <c r="D20" s="62">
        <v>0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-1985040</v>
      </c>
      <c r="C22" s="50"/>
      <c r="D22" s="62">
        <v>-2886040</v>
      </c>
      <c r="E22" s="49"/>
    </row>
    <row r="23" spans="1:5">
      <c r="A23" s="61" t="s">
        <v>245</v>
      </c>
      <c r="B23" s="62">
        <v>-331503</v>
      </c>
      <c r="C23" s="50"/>
      <c r="D23" s="62">
        <v>-481970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0</v>
      </c>
      <c r="C26" s="50"/>
      <c r="D26" s="62">
        <v>-56648</v>
      </c>
      <c r="E26" s="49"/>
    </row>
    <row r="27" spans="1:5">
      <c r="A27" s="44" t="s">
        <v>221</v>
      </c>
      <c r="B27" s="62">
        <v>-12427</v>
      </c>
      <c r="C27" s="50"/>
      <c r="D27" s="62">
        <v>-545489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0</v>
      </c>
      <c r="C37" s="50"/>
      <c r="D37" s="62">
        <v>-184661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-2328970</v>
      </c>
      <c r="C42" s="53"/>
      <c r="D42" s="52">
        <f>SUM(D9:D41)</f>
        <v>20833390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>
        <v>-1844212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-2328970</v>
      </c>
      <c r="C47" s="56"/>
      <c r="D47" s="65">
        <f>SUM(D42:D46)</f>
        <v>18989178</v>
      </c>
      <c r="E47" s="56"/>
    </row>
    <row r="48" spans="1:5" ht="15.75" thickBot="1">
      <c r="A48" s="66"/>
      <c r="B48" s="67"/>
      <c r="C48" s="67"/>
      <c r="D48" s="67"/>
      <c r="E48" s="57"/>
    </row>
    <row r="49" spans="1:13" ht="15.75" thickTop="1">
      <c r="A49" s="68" t="s">
        <v>240</v>
      </c>
      <c r="B49" s="51"/>
      <c r="C49" s="51"/>
      <c r="D49" s="51"/>
      <c r="E49" s="57"/>
    </row>
    <row r="50" spans="1:13">
      <c r="A50" s="61" t="s">
        <v>230</v>
      </c>
      <c r="B50" s="63">
        <v>0</v>
      </c>
      <c r="C50" s="51"/>
      <c r="D50" s="63">
        <v>0</v>
      </c>
      <c r="E50" s="49"/>
    </row>
    <row r="51" spans="1:13">
      <c r="A51" s="61" t="s">
        <v>231</v>
      </c>
      <c r="B51" s="63"/>
      <c r="C51" s="51"/>
      <c r="D51" s="63"/>
      <c r="E51" s="49"/>
    </row>
    <row r="52" spans="1:13">
      <c r="A52" s="61" t="s">
        <v>232</v>
      </c>
      <c r="B52" s="63"/>
      <c r="C52" s="51"/>
      <c r="D52" s="63"/>
      <c r="E52" s="54"/>
    </row>
    <row r="53" spans="1:13" ht="15" customHeight="1">
      <c r="A53" s="61" t="s">
        <v>233</v>
      </c>
      <c r="B53" s="63"/>
      <c r="C53" s="51"/>
      <c r="D53" s="63"/>
      <c r="E53" s="58"/>
    </row>
    <row r="54" spans="1:13">
      <c r="A54" s="79" t="s">
        <v>214</v>
      </c>
      <c r="B54" s="63"/>
      <c r="C54" s="51"/>
      <c r="D54" s="63"/>
      <c r="E54" s="35"/>
      <c r="M54" s="41">
        <v>56</v>
      </c>
    </row>
    <row r="55" spans="1:13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M55" s="41">
        <v>5000</v>
      </c>
    </row>
    <row r="56" spans="1:13">
      <c r="A56" s="71"/>
      <c r="B56" s="72"/>
      <c r="C56" s="73"/>
      <c r="D56" s="72"/>
      <c r="E56" s="58"/>
      <c r="M56" s="41">
        <f>+M54*M55</f>
        <v>280000</v>
      </c>
    </row>
    <row r="57" spans="1:13" ht="15.75" thickBot="1">
      <c r="A57" s="68" t="s">
        <v>242</v>
      </c>
      <c r="B57" s="74">
        <f>B47+B55</f>
        <v>-2328970</v>
      </c>
      <c r="C57" s="75"/>
      <c r="D57" s="74">
        <f>D47+D55</f>
        <v>18989178</v>
      </c>
      <c r="E57" s="58"/>
    </row>
    <row r="58" spans="1:13" ht="15.75" thickTop="1">
      <c r="A58" s="71"/>
      <c r="B58" s="72"/>
      <c r="C58" s="73"/>
      <c r="D58" s="72"/>
      <c r="E58" s="58"/>
    </row>
    <row r="59" spans="1:13">
      <c r="A59" s="76" t="s">
        <v>234</v>
      </c>
      <c r="B59" s="72"/>
      <c r="C59" s="73"/>
      <c r="D59" s="72"/>
      <c r="E59" s="59"/>
    </row>
    <row r="60" spans="1:13">
      <c r="A60" s="71" t="s">
        <v>227</v>
      </c>
      <c r="B60" s="62"/>
      <c r="C60" s="49"/>
      <c r="D60" s="62"/>
      <c r="E60" s="59"/>
    </row>
    <row r="61" spans="1:13">
      <c r="A61" s="71" t="s">
        <v>228</v>
      </c>
      <c r="B61" s="62"/>
      <c r="C61" s="49"/>
      <c r="D61" s="62"/>
      <c r="E61" s="59"/>
    </row>
    <row r="62" spans="1:13">
      <c r="A62" s="37"/>
      <c r="B62" s="38"/>
      <c r="C62" s="38"/>
      <c r="D62" s="38"/>
      <c r="E62" s="59"/>
    </row>
    <row r="63" spans="1:13">
      <c r="A63" s="37"/>
      <c r="B63" s="38"/>
      <c r="C63" s="38"/>
      <c r="D63" s="38"/>
      <c r="E63" s="59"/>
    </row>
    <row r="64" spans="1:13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  <row r="68" spans="1:5">
      <c r="D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2021-06-28T11:14:52Z</dcterms:modified>
</cp:coreProperties>
</file>