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financ\Desktop\Financa\LIQENI VII\Deklarime\BILANCE LIQENI\8.Bilance 2021\Bilanc per QKB 23.03.22\"/>
    </mc:Choice>
  </mc:AlternateContent>
  <bookViews>
    <workbookView xWindow="0" yWindow="0" windowWidth="28800" windowHeight="135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<sst xmlns="http://schemas.openxmlformats.org/spreadsheetml/2006/main" count="414" uniqueCount="271">
  <si>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</si>
  <si>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</si>
  <si>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</si>
  <si>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</si>
  <si>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</si>
  <si>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</si>
  <si>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</si>
  <si>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</si>
  <si>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</si>
  <si>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</si>
  <si>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</si>
  <si>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</si>
  <si>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</si>
  <si>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</si>
  <si>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</si>
  <si>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</si>
  <si>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</si>
  <si>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</si>
  <si>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</si>
  <si>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</si>
  <si>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</si>
  <si>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</si>
  <si>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</si>
  <si>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</si>
  <si>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</si>
  <si>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</si>
  <si>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</si>
  <si>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</si>
  <si>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</si>
  <si>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</si>
  <si>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</si>
  <si>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</si>
  <si>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</si>
  <si>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</si>
  <si>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</si>
  <si>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</si>
  <si>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</si>
  <si>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</si>
  <si>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</si>
  <si>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</si>
  <si>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</si>
  <si>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</si>
  <si>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</si>
  <si>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</si>
  <si>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</si>
  <si>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</si>
  <si>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</si>
  <si>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</si>
  <si>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</si>
  <si>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</si>
  <si>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</si>
  <si>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</si>
  <si>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</si>
  <si>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</si>
  <si>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</si>
  <si>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</si>
  <si>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</si>
  <si>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</si>
  <si>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</si>
  <si>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</si>
  <si>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</si>
  <si>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</si>
  <si>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</si>
  <si>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</si>
  <si>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</si>
  <si>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</si>
  <si>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</si>
  <si>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</si>
  <si>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</si>
  <si>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</si>
  <si>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</si>
  <si>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</si>
  <si>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</si>
  <si>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</si>
  <si>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</si>
  <si>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</si>
  <si>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</si>
  <si>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</si>
  <si>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</si>
  <si>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</si>
  <si>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</si>
  <si>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</si>
  <si>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</si>
  <si>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</si>
  <si>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</si>
  <si>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</si>
  <si>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</si>
  <si>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</si>
  <si>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</si>
  <si>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</si>
  <si>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</si>
  <si>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</si>
  <si>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</si>
  <si>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</si>
  <si>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</si>
  <si>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</si>
  <si>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</si>
  <si>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</si>
  <si>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</si>
  <si>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</si>
  <si>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</si>
  <si>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</si>
  <si>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</si>
  <si>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</si>
  <si>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</si>
  <si>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</si>
  <si>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</si>
  <si>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</si>
  <si>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</si>
  <si>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</si>
  <si>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</si>
  <si>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</si>
  <si>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</si>
  <si>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</si>
  <si>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</si>
  <si>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</si>
  <si>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</si>
  <si>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</si>
  <si>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</si>
  <si>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</si>
  <si>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</si>
  <si>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</si>
  <si>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</si>
  <si>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</si>
  <si>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</si>
  <si>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</si>
  <si>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</si>
  <si>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</si>
  <si>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</si>
  <si>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</si>
  <si>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</si>
  <si>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</si>
  <si>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</si>
  <si>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</si>
  <si>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</si>
  <si>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</si>
  <si>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</si>
  <si>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</si>
  <si>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</si>
  <si>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</si>
  <si>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</si>
  <si>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</si>
  <si>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</si>
  <si>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</si>
  <si>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</si>
  <si>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</si>
  <si>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</si>
  <si>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</si>
  <si>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</si>
  <si>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</si>
  <si>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</si>
  <si>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</si>
  <si>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</si>
  <si>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</si>
  <si>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</si>
  <si>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</si>
  <si>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</si>
  <si>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</si>
  <si>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</si>
  <si>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</si>
  <si>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</si>
  <si>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</si>
  <si>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</si>
  <si>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</si>
  <si>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</si>
  <si>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</si>
  <si>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</si>
  <si>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</si>
  <si>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</si>
  <si>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</si>
  <si>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</si>
  <si>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</si>
  <si>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</si>
  <si>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</si>
  <si>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</si>
  <si>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</si>
  <si>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</si>
  <si>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</si>
  <si>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</si>
  <si>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</si>
  <si>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</si>
  <si>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</si>
  <si>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</si>
  <si>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</si>
  <si>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</si>
  <si>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</si>
  <si>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</si>
  <si>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</si>
  <si>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</si>
  <si>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</si>
  <si>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</si>
  <si>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</si>
  <si>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</si>
  <si>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</si>
  <si>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</si>
  <si>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</si>
  <si>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</si>
  <si>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</si>
  <si>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</si>
  <si>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</si>
  <si>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</si>
  <si>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</si>
  <si>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</si>
  <si>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</si>
  <si>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</si>
  <si>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</si>
  <si>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</si>
  <si>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</si>
  <si>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</si>
  <si>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</si>
  <si>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</si>
  <si>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</si>
  <si>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</si>
  <si>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</si>
  <si>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</si>
  <si>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</si>
  <si>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</si>
  <si>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</si>
  <si>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</si>
  <si>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</si>
  <si>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</si>
  <si>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</si>
  <si>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</si>
  <si>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</si>
  <si>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</si>
  <si>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</si>
  <si>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</si>
  <si>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</si>
  <si>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</si>
  <si>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</si>
  <si>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</si>
  <si>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</si>
  <si>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</si>
  <si>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</si>
  <si>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</si>
  <si>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</si>
  <si>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</si>
  <si>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</si>
  <si>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</si>
  <si>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</si>
  <si>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</si>
  <si>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</si>
  <si>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</si>
  <si>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</si>
  <si>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</si>
  <si>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</si>
  <si>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</si>
  <si>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</si>
  <si>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</si>
  <si>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</si>
  <si>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</si>
  <si>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</si>
  <si>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</si>
  <si>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</si>
  <si>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</si>
  <si>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</si>
  <si>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</si>
  <si>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</si>
  <si>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</si>
  <si>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</si>
  <si>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</si>
  <si>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</si>
  <si>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</si>
  <si>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</si>
  <si>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</si>
  <si>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</si>
  <si>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LIQENI VII SHA</t>
  </si>
  <si>
    <t>NIPT : K01730502W</t>
  </si>
  <si>
    <t xml:space="preserve"> Lek</t>
  </si>
  <si>
    <t>Pasqyrat financiare te vitit 2021</t>
  </si>
  <si>
    <t>Pasqyra e Performances (sipas natyres)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</si>
</sst>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361748501</v>
      </c>
      <c r="C10" s="52"/>
      <c r="D10" s="64">
        <v>112664300</v>
      </c>
      <c r="E10" s="51"/>
      <c r="F10" s="82" t="s">
        <v>262</v>
      </c>
    </row>
    <row r="11" spans="1:6">
      <c r="A11" s="63" t="s">
        <v>259</v>
      </c>
      <c r="B11" s="64">
        <v>12056663</v>
      </c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416667</v>
      </c>
      <c r="C14" s="52"/>
      <c r="D14" s="64">
        <v>16525402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-162072631</v>
      </c>
      <c r="C19" s="52"/>
      <c r="D19" s="64">
        <v>-19338391</v>
      </c>
      <c r="E19" s="51"/>
      <c r="F19" s="42"/>
    </row>
    <row r="20" spans="1:6">
      <c r="A20" s="63" t="s">
        <v>242</v>
      </c>
      <c r="B20" s="64">
        <v>-126963455</v>
      </c>
      <c r="C20" s="52"/>
      <c r="D20" s="64">
        <v>-62075334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-26798863</v>
      </c>
      <c r="C22" s="52"/>
      <c r="D22" s="64">
        <v>-26772927</v>
      </c>
      <c r="E22" s="51"/>
      <c r="F22" s="42"/>
    </row>
    <row r="23" spans="1:6">
      <c r="A23" s="63" t="s">
        <v>244</v>
      </c>
      <c r="B23" s="64">
        <v>-4151719</v>
      </c>
      <c r="C23" s="52"/>
      <c r="D23" s="64">
        <v>-3977607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-7715635</v>
      </c>
      <c r="C26" s="52"/>
      <c r="D26" s="64">
        <v>-3289625</v>
      </c>
      <c r="E26" s="51"/>
      <c r="F26" s="42"/>
    </row>
    <row r="27" spans="1:6">
      <c r="A27" s="45" t="s">
        <v>221</v>
      </c>
      <c r="B27" s="64">
        <v>-11439234</v>
      </c>
      <c r="C27" s="52"/>
      <c r="D27" s="64">
        <v>-8599423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-6110525</v>
      </c>
      <c r="C37" s="52"/>
      <c r="D37" s="64">
        <v>-3149637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186435</v>
      </c>
      <c r="C39" s="52"/>
      <c r="D39" s="64">
        <v>-554545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29156204</v>
      </c>
      <c r="C42" s="55"/>
      <c r="D42" s="54">
        <f>SUM(D9:D41)</f>
        <v>1432213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-4728370</v>
      </c>
      <c r="C44" s="52"/>
      <c r="D44" s="64">
        <v>-946307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24427834</v>
      </c>
      <c r="C47" s="58"/>
      <c r="D47" s="67">
        <f>SUM(D42:D46)</f>
        <v>485906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24427834</v>
      </c>
      <c r="C57" s="77"/>
      <c r="D57" s="76">
        <f>D47+D55</f>
        <v>485906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2022-03-24T07:13:45Z</dcterms:modified>
</cp:coreProperties>
</file>