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a\Stela Cara\Stela Desktop\11.LA-OR&amp;PALMA\1.LA-OR LIBRAT\2020\MATERIALE BILANCI 2020\QKR\"/>
    </mc:Choice>
  </mc:AlternateContent>
  <xr:revisionPtr revIDLastSave="0" documentId="13_ncr:1_{324DA2E6-1996-4044-AC98-AAA2246288B4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 l="1"/>
  <c r="B38" i="18"/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<sst xmlns="http://schemas.openxmlformats.org/spreadsheetml/2006/main" count="414" uniqueCount="271">
  <si>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</si>
  <si>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</si>
  <si>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</si>
  <si>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</si>
  <si>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</si>
  <si>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</si>
  <si>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</si>
  <si>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</si>
  <si>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</si>
  <si>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</si>
  <si>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</si>
  <si>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</si>
  <si>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</si>
  <si>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</si>
  <si>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</si>
  <si>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</si>
  <si>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</si>
  <si>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</si>
  <si>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</si>
  <si>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</si>
  <si>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</si>
  <si>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</si>
  <si>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</si>
  <si>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</si>
  <si>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</si>
  <si>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</si>
  <si>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</si>
  <si>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</si>
  <si>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</si>
  <si>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</si>
  <si>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</si>
  <si>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</si>
  <si>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</si>
  <si>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</si>
  <si>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</si>
  <si>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</si>
  <si>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</si>
  <si>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</si>
  <si>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</si>
  <si>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</si>
  <si>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</si>
  <si>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</si>
  <si>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</si>
  <si>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</si>
  <si>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</si>
  <si>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</si>
  <si>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</si>
  <si>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</si>
  <si>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</si>
  <si>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</si>
  <si>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</si>
  <si>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</si>
  <si>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</si>
  <si>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</si>
  <si>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</si>
  <si>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</si>
  <si>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</si>
  <si>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</si>
  <si>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</si>
  <si>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</si>
  <si>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</si>
  <si>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</si>
  <si>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</si>
  <si>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</si>
  <si>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</si>
  <si>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</si>
  <si>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</si>
  <si>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</si>
  <si>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</si>
  <si>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</si>
  <si>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</si>
  <si>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</si>
  <si>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</si>
  <si>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</si>
  <si>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</si>
  <si>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</si>
  <si>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</si>
  <si>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</si>
  <si>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</si>
  <si>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</si>
  <si>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</si>
  <si>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</si>
  <si>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</si>
  <si>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</si>
  <si>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</si>
  <si>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</si>
  <si>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</si>
  <si>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</si>
  <si>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</si>
  <si>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</si>
  <si>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</si>
  <si>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</si>
  <si>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</si>
  <si>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</si>
  <si>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</si>
  <si>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</si>
  <si>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</si>
  <si>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</si>
  <si>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</si>
  <si>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</si>
  <si>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</si>
  <si>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</si>
  <si>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</si>
  <si>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</si>
  <si>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</si>
  <si>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</si>
  <si>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</si>
  <si>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</si>
  <si>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</si>
  <si>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</si>
  <si>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</si>
  <si>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</si>
  <si>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</si>
  <si>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</si>
  <si>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</si>
  <si>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</si>
  <si>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</si>
  <si>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</si>
  <si>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</si>
  <si>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</si>
  <si>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</si>
  <si>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</si>
  <si>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</si>
  <si>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</si>
  <si>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</si>
  <si>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</si>
  <si>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</si>
  <si>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</si>
  <si>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</si>
  <si>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</si>
  <si>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</si>
  <si>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</si>
  <si>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</si>
  <si>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</si>
  <si>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</si>
  <si>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</si>
  <si>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</si>
  <si>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</si>
  <si>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</si>
  <si>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</si>
  <si>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</si>
  <si>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</si>
  <si>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</si>
  <si>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</si>
  <si>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</si>
  <si>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</si>
  <si>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</si>
  <si>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</si>
  <si>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</si>
  <si>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</si>
  <si>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</si>
  <si>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</si>
  <si>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</si>
  <si>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</si>
  <si>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</si>
  <si>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</si>
  <si>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</si>
  <si>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</si>
  <si>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</si>
  <si>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</si>
  <si>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</si>
  <si>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</si>
  <si>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</si>
  <si>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</si>
  <si>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</si>
  <si>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</si>
  <si>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</si>
  <si>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</si>
  <si>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</si>
  <si>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</si>
  <si>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</si>
  <si>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</si>
  <si>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</si>
  <si>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</si>
  <si>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</si>
  <si>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</si>
  <si>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</si>
  <si>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</si>
  <si>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</si>
  <si>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</si>
  <si>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</si>
  <si>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</si>
  <si>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</si>
  <si>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</si>
  <si>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</si>
  <si>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</si>
  <si>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</si>
  <si>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</si>
  <si>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</si>
  <si>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</si>
  <si>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</si>
  <si>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</si>
  <si>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</si>
  <si>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</si>
  <si>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</si>
  <si>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</si>
  <si>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</si>
  <si>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</si>
  <si>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</si>
  <si>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</si>
  <si>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</si>
  <si>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</si>
  <si>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</si>
  <si>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</si>
  <si>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</si>
  <si>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</si>
  <si>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</si>
  <si>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</si>
  <si>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</si>
  <si>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</si>
  <si>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</si>
  <si>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</si>
  <si>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</si>
  <si>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</si>
  <si>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</si>
  <si>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</si>
  <si>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</si>
  <si>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</si>
  <si>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</si>
  <si>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</si>
  <si>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</si>
  <si>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</si>
  <si>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</si>
  <si>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</si>
  <si>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</si>
  <si>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</si>
  <si>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</si>
  <si>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</si>
  <si>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</si>
  <si>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</si>
  <si>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</si>
  <si>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</si>
  <si>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</si>
  <si>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</si>
  <si>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</si>
  <si>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</si>
  <si>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</si>
  <si>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</si>
  <si>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</si>
  <si>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</si>
  <si>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</si>
  <si>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</si>
  <si>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</si>
  <si>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</si>
  <si>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</si>
  <si>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</si>
  <si>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</si>
  <si>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</si>
  <si>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</si>
  <si>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</si>
  <si>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</si>
  <si>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</si>
  <si>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</si>
  <si>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</si>
  <si>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</si>
  <si>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</si>
  <si>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</si>
  <si>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</si>
  <si>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</si>
  <si>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</si>
  <si>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</si>
  <si>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</si>
  <si>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</si>
  <si>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</si>
  <si>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</si>
  <si>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</si>
  <si>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</si>
  <si>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</si>
  <si>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</si>
  <si>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 - OR</t>
  </si>
  <si>
    <t>NIPT K71420003R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</si>
</sst>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36" sqref="H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621041593</v>
      </c>
      <c r="C10" s="52"/>
      <c r="D10" s="64">
        <v>360023970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-342301711</v>
      </c>
      <c r="C19" s="52"/>
      <c r="D19" s="64">
        <v>-181505560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-34222091</v>
      </c>
      <c r="C22" s="52"/>
      <c r="D22" s="64">
        <v>-27478981</v>
      </c>
      <c r="E22" s="51"/>
      <c r="F22" s="42"/>
    </row>
    <row r="23" spans="1:6">
      <c r="A23" s="63" t="s">
        <v>247</v>
      </c>
      <c r="B23" s="64">
        <v>-6015682</v>
      </c>
      <c r="C23" s="52"/>
      <c r="D23" s="64">
        <v>-4529095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-5609424</v>
      </c>
      <c r="C26" s="52"/>
      <c r="D26" s="64">
        <v>-2497040</v>
      </c>
      <c r="E26" s="51"/>
      <c r="F26" s="42"/>
    </row>
    <row r="27" spans="1:6">
      <c r="A27" s="45" t="s">
        <v>221</v>
      </c>
      <c r="B27" s="64">
        <v>-183465860</v>
      </c>
      <c r="C27" s="52"/>
      <c r="D27" s="64">
        <v>-115837051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f>-5439465</f>
        <v>-5439465</v>
      </c>
      <c r="C38" s="52"/>
      <c r="D38" s="64">
        <v>-6637848</v>
      </c>
      <c r="E38" s="51"/>
      <c r="F38" s="42"/>
    </row>
    <row r="39" spans="1:6">
      <c r="A39" s="63" t="s">
        <v>254</v>
      </c>
      <c r="B39" s="64">
        <f>-776048</f>
        <v>-776048</v>
      </c>
      <c r="C39" s="52"/>
      <c r="D39" s="64">
        <v>3926566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43211312</v>
      </c>
      <c r="C42" s="55"/>
      <c r="D42" s="54">
        <f>SUM(D9:D41)</f>
        <v>25464961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-6550154</v>
      </c>
      <c r="C44" s="52"/>
      <c r="D44" s="64">
        <v>-3938301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36661158</v>
      </c>
      <c r="C47" s="58"/>
      <c r="D47" s="67">
        <f>SUM(D42:D46)</f>
        <v>21526660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36661158</v>
      </c>
      <c r="C57" s="77"/>
      <c r="D57" s="76">
        <f>D47+D55</f>
        <v>21526660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z440</cp:lastModifiedBy>
  <cp:lastPrinted>2016-10-03T09:59:38Z</cp:lastPrinted>
  <dcterms:created xsi:type="dcterms:W3CDTF">2012-01-19T09:31:29Z</dcterms:created>
  <dcterms:modified xsi:type="dcterms:W3CDTF">2021-05-20T11:58:18Z</dcterms:modified>
</cp:coreProperties>
</file>