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B12"/>
  <c r="B17" s="1"/>
  <c r="C12"/>
  <c r="C17"/>
  <c r="C25" l="1"/>
  <c r="C27" s="1"/>
  <c r="B25"/>
  <c r="B27" s="1"/>
</calcChain>
</file>

<file path=xl/sharedStrings.xml><?xml version="1.0" encoding="utf-8"?>
<sst xmlns="http://schemas.openxmlformats.org/spreadsheetml/2006/main" count="27" uniqueCount="26">
  <si>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</si>
  <si>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</si>
  <si>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</si>
  <si>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</si>
  <si>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</si>
  <si>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</si>
  <si>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</si>
  <si>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</si>
  <si>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</si>
  <si>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</si>
  <si>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</si>
  <si>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</si>
  <si>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</si>
  <si>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</si>
  <si>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</si>
  <si>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</si>
  <si>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</si>
  <si>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</si>
  <si>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</si>
  <si>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</si>
  <si>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</si>
  <si>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</si>
  <si>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</si>
  <si>
    <t>Raportuese 2020</t>
  </si>
  <si>
    <t>Para ardhese 2019</t>
  </si>
  <si>
    <t>GELE  ZANI  SHPK , VITI  USHTRIMOR  2020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</si>
</sst>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/>
  </sheetViews>
  <sheetFormatPr defaultRowHeight="15"/>
  <cols>
    <col min="1" max="1" width="60.140625" customWidth="1"/>
    <col min="2" max="2" width="10.140625" customWidth="1"/>
    <col min="3" max="3" width="14.5703125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A1" t="s">
        <v>25</v>
      </c>
      <c r="N1" s="20"/>
    </row>
    <row r="2" spans="1:14" ht="15" customHeight="1">
      <c r="A2" s="22" t="s">
        <v>22</v>
      </c>
      <c r="B2" s="19" t="s">
        <v>21</v>
      </c>
      <c r="C2" s="19" t="s">
        <v>21</v>
      </c>
    </row>
    <row r="3" spans="1:14" ht="15" customHeight="1">
      <c r="A3" s="23"/>
      <c r="B3" s="19" t="s">
        <v>23</v>
      </c>
      <c r="C3" s="19" t="s">
        <v>24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54186695</v>
      </c>
      <c r="C6" s="1">
        <v>32776787</v>
      </c>
    </row>
    <row r="7" spans="1:14">
      <c r="A7" s="10" t="s">
        <v>18</v>
      </c>
      <c r="B7" s="1"/>
      <c r="C7" s="1"/>
    </row>
    <row r="8" spans="1:14">
      <c r="A8" s="10" t="s">
        <v>17</v>
      </c>
      <c r="B8" s="1"/>
      <c r="C8" s="1"/>
    </row>
    <row r="9" spans="1:14">
      <c r="A9" s="10" t="s">
        <v>16</v>
      </c>
      <c r="B9" s="1"/>
      <c r="C9" s="1"/>
    </row>
    <row r="10" spans="1:14">
      <c r="A10" s="10" t="s">
        <v>15</v>
      </c>
      <c r="B10" s="9">
        <v>-41666043</v>
      </c>
      <c r="C10" s="1">
        <v>-28884377</v>
      </c>
    </row>
    <row r="11" spans="1:14">
      <c r="A11" s="10" t="s">
        <v>14</v>
      </c>
      <c r="B11" s="9"/>
      <c r="C11" s="1"/>
    </row>
    <row r="12" spans="1:14">
      <c r="A12" s="10" t="s">
        <v>13</v>
      </c>
      <c r="B12" s="16">
        <f>SUM(B13:B14)</f>
        <v>-4197586</v>
      </c>
      <c r="C12" s="16">
        <f>SUM(C13:C14)</f>
        <v>-2167324</v>
      </c>
    </row>
    <row r="13" spans="1:14">
      <c r="A13" s="15" t="s">
        <v>12</v>
      </c>
      <c r="B13" s="9">
        <v>-3590833</v>
      </c>
      <c r="C13" s="1">
        <v>-1852632</v>
      </c>
    </row>
    <row r="14" spans="1:14">
      <c r="A14" s="15" t="s">
        <v>11</v>
      </c>
      <c r="B14" s="9">
        <v>-606753</v>
      </c>
      <c r="C14" s="1">
        <v>-314692</v>
      </c>
    </row>
    <row r="15" spans="1:14">
      <c r="A15" s="10" t="s">
        <v>10</v>
      </c>
      <c r="B15" s="14">
        <v>-710902</v>
      </c>
      <c r="C15" s="21">
        <v>-270520</v>
      </c>
    </row>
    <row r="16" spans="1:14">
      <c r="A16" s="10" t="s">
        <v>9</v>
      </c>
      <c r="B16" s="14">
        <v>-5788343</v>
      </c>
      <c r="C16" s="21">
        <v>-322420</v>
      </c>
    </row>
    <row r="17" spans="1:3">
      <c r="A17" s="11" t="s">
        <v>8</v>
      </c>
      <c r="B17" s="7">
        <f>SUM(B6:B12,B15:B16)</f>
        <v>1823821</v>
      </c>
      <c r="C17" s="7">
        <f>SUM(C6:C12,C15:C16)</f>
        <v>1132146</v>
      </c>
    </row>
    <row r="18" spans="1:3">
      <c r="A18" s="8"/>
      <c r="B18" s="13"/>
      <c r="C18" s="13"/>
    </row>
    <row r="19" spans="1:3">
      <c r="A19" s="12" t="s">
        <v>7</v>
      </c>
      <c r="B19" s="11"/>
      <c r="C19" s="1"/>
    </row>
    <row r="20" spans="1:3">
      <c r="A20" s="9" t="s">
        <v>6</v>
      </c>
      <c r="B20" s="11"/>
      <c r="C20" s="1"/>
    </row>
    <row r="21" spans="1:3">
      <c r="A21" s="10" t="s">
        <v>5</v>
      </c>
      <c r="B21" s="9"/>
      <c r="C21" s="1"/>
    </row>
    <row r="22" spans="1:3">
      <c r="A22" s="10" t="s">
        <v>4</v>
      </c>
      <c r="B22" s="9">
        <v>0</v>
      </c>
      <c r="C22" s="1">
        <v>-612701</v>
      </c>
    </row>
    <row r="23" spans="1:3">
      <c r="A23" s="8" t="s">
        <v>3</v>
      </c>
      <c r="B23" s="7">
        <f>SUM(B20:B22)</f>
        <v>0</v>
      </c>
      <c r="C23" s="7">
        <f>SUM(C20:C22)</f>
        <v>-612701</v>
      </c>
    </row>
    <row r="24" spans="1:3">
      <c r="A24" s="3"/>
      <c r="B24" s="5"/>
      <c r="C24" s="1"/>
    </row>
    <row r="25" spans="1:3" ht="15.75" thickBot="1">
      <c r="A25" s="3" t="s">
        <v>2</v>
      </c>
      <c r="B25" s="6">
        <f>SUM(B17-B23)</f>
        <v>1823821</v>
      </c>
      <c r="C25" s="6">
        <f>SUM(C17-C23)</f>
        <v>1744847</v>
      </c>
    </row>
    <row r="26" spans="1:3">
      <c r="A26" s="5" t="s">
        <v>1</v>
      </c>
      <c r="B26" s="4">
        <v>273573</v>
      </c>
      <c r="C26" s="1">
        <v>261727</v>
      </c>
    </row>
    <row r="27" spans="1:3" ht="15.75" thickBot="1">
      <c r="A27" s="3" t="s">
        <v>0</v>
      </c>
      <c r="B27" s="2">
        <f>SUM(B25-B26)</f>
        <v>1550248</v>
      </c>
      <c r="C27" s="2">
        <f>SUM(C25-C26)</f>
        <v>1483120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Ardi</cp:lastModifiedBy>
  <cp:lastPrinted>2021-07-21T12:49:49Z</cp:lastPrinted>
  <dcterms:created xsi:type="dcterms:W3CDTF">2018-06-20T15:30:23Z</dcterms:created>
  <dcterms:modified xsi:type="dcterms:W3CDTF">2021-07-21T12:58:23Z</dcterms:modified>
</cp:coreProperties>
</file>