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19\Biznes i madh\Bilanc 2019 2A-Pharma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<sst xmlns="http://schemas.openxmlformats.org/spreadsheetml/2006/main" count="414" uniqueCount="271">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</sst>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9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  <xf numFmtId="38" fontId="187" fillId="0" borderId="26" xfId="215" applyNumberFormat="1" applyFont="1" applyFill="1" applyBorder="1"/>
    <xf numFmtId="38" fontId="187" fillId="0" borderId="27" xfId="215" applyNumberFormat="1" applyFont="1" applyFill="1" applyBorder="1"/>
    <xf numFmtId="38" fontId="188" fillId="0" borderId="28" xfId="215" applyNumberFormat="1" applyFont="1" applyFill="1" applyBorder="1"/>
    <xf numFmtId="38" fontId="188" fillId="0" borderId="29" xfId="215" applyNumberFormat="1" applyFont="1" applyFill="1" applyBorder="1"/>
    <xf numFmtId="38" fontId="79" fillId="0" borderId="28" xfId="215" applyNumberFormat="1" applyFont="1" applyFill="1" applyBorder="1"/>
    <xf numFmtId="38" fontId="79" fillId="0" borderId="29" xfId="215" applyNumberFormat="1" applyFont="1" applyFill="1" applyBorder="1"/>
    <xf numFmtId="38" fontId="190" fillId="0" borderId="28" xfId="215" applyNumberFormat="1" applyFont="1" applyFill="1" applyBorder="1"/>
    <xf numFmtId="38" fontId="190" fillId="0" borderId="29" xfId="215" applyNumberFormat="1" applyFont="1" applyFill="1" applyBorder="1"/>
    <xf numFmtId="38" fontId="191" fillId="0" borderId="28" xfId="215" applyNumberFormat="1" applyFont="1" applyFill="1" applyBorder="1"/>
    <xf numFmtId="38" fontId="191" fillId="0" borderId="29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37" sqref="B37:D3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5" thickBot="1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90">
        <v>12015546</v>
      </c>
      <c r="C10" s="90"/>
      <c r="D10" s="91">
        <v>6866468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92">
        <v>-9232088</v>
      </c>
      <c r="C19" s="92"/>
      <c r="D19" s="93">
        <v>-5060793</v>
      </c>
      <c r="E19" s="51"/>
      <c r="F19" s="42"/>
    </row>
    <row r="20" spans="1:6">
      <c r="A20" s="63" t="s">
        <v>247</v>
      </c>
      <c r="B20" s="85"/>
      <c r="C20" s="85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94">
        <v>-2568608</v>
      </c>
      <c r="C22" s="94"/>
      <c r="D22" s="95">
        <v>-1409261</v>
      </c>
      <c r="E22" s="51"/>
      <c r="F22" s="42"/>
    </row>
    <row r="23" spans="1:6">
      <c r="A23" s="63" t="s">
        <v>249</v>
      </c>
      <c r="B23" s="94">
        <v>-429634</v>
      </c>
      <c r="C23" s="94"/>
      <c r="D23" s="95">
        <v>-246756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96">
        <v>-31772</v>
      </c>
      <c r="C26" s="96"/>
      <c r="D26" s="97">
        <v>-33415</v>
      </c>
      <c r="E26" s="51"/>
      <c r="F26" s="42"/>
    </row>
    <row r="27" spans="1:6">
      <c r="A27" s="45" t="s">
        <v>221</v>
      </c>
      <c r="B27" s="96">
        <v>-1700093</v>
      </c>
      <c r="C27" s="96"/>
      <c r="D27" s="97">
        <v>-1384380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6"/>
      <c r="C30" s="86"/>
      <c r="D30" s="86"/>
      <c r="E30" s="51"/>
      <c r="F30" s="42"/>
    </row>
    <row r="31" spans="1:6" ht="15" customHeight="1">
      <c r="A31" s="63" t="s">
        <v>259</v>
      </c>
      <c r="B31" s="86"/>
      <c r="C31" s="86"/>
      <c r="D31" s="86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6"/>
      <c r="C33" s="86"/>
      <c r="D33" s="86"/>
      <c r="E33" s="51"/>
      <c r="F33" s="42"/>
    </row>
    <row r="34" spans="1:6" ht="15" customHeight="1">
      <c r="A34" s="63" t="s">
        <v>254</v>
      </c>
      <c r="B34" s="98">
        <v>27663</v>
      </c>
      <c r="C34" s="98"/>
      <c r="D34" s="99">
        <v>7609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98">
        <v>-3176</v>
      </c>
      <c r="C37" s="98"/>
      <c r="D37" s="99">
        <v>-16358</v>
      </c>
      <c r="E37" s="51"/>
      <c r="F37" s="42"/>
    </row>
    <row r="38" spans="1:6">
      <c r="A38" s="63" t="s">
        <v>257</v>
      </c>
      <c r="C38" s="86"/>
      <c r="D38" s="86"/>
      <c r="E38" s="51"/>
      <c r="F38" s="42"/>
    </row>
    <row r="39" spans="1:6">
      <c r="A39" s="63" t="s">
        <v>256</v>
      </c>
      <c r="B39" s="86"/>
      <c r="C39" s="86"/>
      <c r="D39" s="86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-1922162</v>
      </c>
      <c r="C42" s="55"/>
      <c r="D42" s="87">
        <f>SUM(D9:D41)</f>
        <v>-1276886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/>
      <c r="C44" s="86"/>
      <c r="D44" s="86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-1922162</v>
      </c>
      <c r="C47" s="58"/>
      <c r="D47" s="88">
        <f>SUM(D42:D46)</f>
        <v>-1276886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-1922162</v>
      </c>
      <c r="C57" s="77"/>
      <c r="D57" s="89">
        <f>D47+D55</f>
        <v>-1276886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2020-01-07T14:16:28Z</dcterms:modified>
</cp:coreProperties>
</file>