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 l="1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<sst xmlns="http://schemas.openxmlformats.org/spreadsheetml/2006/main" count="418" uniqueCount="269">
  <si>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</si>
  <si>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</si>
  <si>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</si>
  <si>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</si>
  <si>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</si>
  <si>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</si>
  <si>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</si>
  <si>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</si>
  <si>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</si>
  <si>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</si>
  <si>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</si>
  <si>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</si>
  <si>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</si>
  <si>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</si>
  <si>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</si>
  <si>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</si>
  <si>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</si>
  <si>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</si>
  <si>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</si>
  <si>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</si>
  <si>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</si>
  <si>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</si>
  <si>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</si>
  <si>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</si>
  <si>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</si>
  <si>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</si>
  <si>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</si>
  <si>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</si>
  <si>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</si>
  <si>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</si>
  <si>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</si>
  <si>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</si>
  <si>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</si>
  <si>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</si>
  <si>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</si>
  <si>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</si>
  <si>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</si>
  <si>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</si>
  <si>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</si>
  <si>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</si>
  <si>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</si>
  <si>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</si>
  <si>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</si>
  <si>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</si>
  <si>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</si>
  <si>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</si>
  <si>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</si>
  <si>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</si>
  <si>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</si>
  <si>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</si>
  <si>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</si>
  <si>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</si>
  <si>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</si>
  <si>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</si>
  <si>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</si>
  <si>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</si>
  <si>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</si>
  <si>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</si>
  <si>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</si>
  <si>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</si>
  <si>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</si>
  <si>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</si>
  <si>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</si>
  <si>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</si>
  <si>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</si>
  <si>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</si>
  <si>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</si>
  <si>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</si>
  <si>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</si>
  <si>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</si>
  <si>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</si>
  <si>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</si>
  <si>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</si>
  <si>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</si>
  <si>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</si>
  <si>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</si>
  <si>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</si>
  <si>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</si>
  <si>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</si>
  <si>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</si>
  <si>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</si>
  <si>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</si>
  <si>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</si>
  <si>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</si>
  <si>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</si>
  <si>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</si>
  <si>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</si>
  <si>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</si>
  <si>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</si>
  <si>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</si>
  <si>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</si>
  <si>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</si>
  <si>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</si>
  <si>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</si>
  <si>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</si>
  <si>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</si>
  <si>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</si>
  <si>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</si>
  <si>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</si>
  <si>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</si>
  <si>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</si>
  <si>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</si>
  <si>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</si>
  <si>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</si>
  <si>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</si>
  <si>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</si>
  <si>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</si>
  <si>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</si>
  <si>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</si>
  <si>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</si>
  <si>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</si>
  <si>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</si>
  <si>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</si>
  <si>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</si>
  <si>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</si>
  <si>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</si>
  <si>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</si>
  <si>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</si>
  <si>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</si>
  <si>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</si>
  <si>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</si>
  <si>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</si>
  <si>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</si>
  <si>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</si>
  <si>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</si>
  <si>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</si>
  <si>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</si>
  <si>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</si>
  <si>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</si>
  <si>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</si>
  <si>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</si>
  <si>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</si>
  <si>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</si>
  <si>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</si>
  <si>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</si>
  <si>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</si>
  <si>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</si>
  <si>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</si>
  <si>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</si>
  <si>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</si>
  <si>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</si>
  <si>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</si>
  <si>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</si>
  <si>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</si>
  <si>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</si>
  <si>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</si>
  <si>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</si>
  <si>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</si>
  <si>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</si>
  <si>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</si>
  <si>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</si>
  <si>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</si>
  <si>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</si>
  <si>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</si>
  <si>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</si>
  <si>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</si>
  <si>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</si>
  <si>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</si>
  <si>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</si>
  <si>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</si>
  <si>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</si>
  <si>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</si>
  <si>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</si>
  <si>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</si>
  <si>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</si>
  <si>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</si>
  <si>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</si>
  <si>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</si>
  <si>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</si>
  <si>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</si>
  <si>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</si>
  <si>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</si>
  <si>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</si>
  <si>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</si>
  <si>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</si>
  <si>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</si>
  <si>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</si>
  <si>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</si>
  <si>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</si>
  <si>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</si>
  <si>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</si>
  <si>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</si>
  <si>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</si>
  <si>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</si>
  <si>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</si>
  <si>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</si>
  <si>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</si>
  <si>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</si>
  <si>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</si>
  <si>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</si>
  <si>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</si>
  <si>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</si>
  <si>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</si>
  <si>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</si>
  <si>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</si>
  <si>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</si>
  <si>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</si>
  <si>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</si>
  <si>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</si>
  <si>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</si>
  <si>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</si>
  <si>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</si>
  <si>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</si>
  <si>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</si>
  <si>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</si>
  <si>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</si>
  <si>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</si>
  <si>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</si>
  <si>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</si>
  <si>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</si>
  <si>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</si>
  <si>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</si>
  <si>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</si>
  <si>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</si>
  <si>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</si>
  <si>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</si>
  <si>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</si>
  <si>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</si>
  <si>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</si>
  <si>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</si>
  <si>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</si>
  <si>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</si>
  <si>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</si>
  <si>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</si>
  <si>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</si>
  <si>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</si>
  <si>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</si>
  <si>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</si>
  <si>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</si>
  <si>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</si>
  <si>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</si>
  <si>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</si>
  <si>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</si>
  <si>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</si>
  <si>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</si>
  <si>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</si>
  <si>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</si>
  <si>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</si>
  <si>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</si>
  <si>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</si>
  <si>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</si>
  <si>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</si>
  <si>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</si>
  <si>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</si>
  <si>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</si>
  <si>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</si>
  <si>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</si>
  <si>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</si>
  <si>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</si>
  <si>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</si>
  <si>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</si>
  <si>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</si>
  <si>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</si>
  <si>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</si>
  <si>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</si>
  <si>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</si>
  <si>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</si>
  <si>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</si>
  <si>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</si>
  <si>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</si>
  <si>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</si>
  <si>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</si>
  <si>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</si>
  <si>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</si>
  <si>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</si>
  <si>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</si>
  <si>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 Motor Company</t>
  </si>
  <si>
    <t>K41829010I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</si>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</sst>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1141186464</v>
      </c>
      <c r="C10" s="44"/>
      <c r="D10" s="50">
        <v>1069814868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11266050</v>
      </c>
      <c r="C14" s="44"/>
      <c r="D14" s="50">
        <v>23263959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-964908519</v>
      </c>
      <c r="C18" s="44"/>
      <c r="D18" s="50">
        <v>-930088632</v>
      </c>
      <c r="E18" s="43"/>
      <c r="F18" s="36"/>
    </row>
    <row r="19" spans="1:6">
      <c r="A19" s="52" t="s">
        <v>229</v>
      </c>
      <c r="B19" s="50">
        <v>-6990585</v>
      </c>
      <c r="C19" s="44"/>
      <c r="D19" s="50">
        <v>-8504954</v>
      </c>
      <c r="E19" s="43"/>
      <c r="F19" s="36"/>
    </row>
    <row r="20" spans="1:6">
      <c r="A20" s="52" t="s">
        <v>230</v>
      </c>
      <c r="B20" s="50">
        <f>-27659248-3731475</f>
        <v>-31390723</v>
      </c>
      <c r="C20" s="44"/>
      <c r="D20" s="50">
        <f>-24425005-3401462</f>
        <v>-27826467</v>
      </c>
      <c r="E20" s="43"/>
      <c r="F20" s="36"/>
    </row>
    <row r="21" spans="1:6">
      <c r="A21" s="52" t="s">
        <v>231</v>
      </c>
      <c r="B21" s="50">
        <v>6365068</v>
      </c>
      <c r="C21" s="44"/>
      <c r="D21" s="50">
        <v>-635607</v>
      </c>
      <c r="E21" s="43"/>
      <c r="F21" s="36"/>
    </row>
    <row r="22" spans="1:6">
      <c r="A22" s="52" t="s">
        <v>232</v>
      </c>
      <c r="B22" s="50">
        <v>-102023754</v>
      </c>
      <c r="C22" s="44"/>
      <c r="D22" s="50">
        <v>-85446506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53504001</v>
      </c>
      <c r="C28" s="44"/>
      <c r="D28" s="57">
        <f>SUM(D10:D22,D24:D27)</f>
        <v>40576661</v>
      </c>
      <c r="E28" s="43"/>
      <c r="F28" s="36"/>
    </row>
    <row r="29" spans="1:6" ht="15" customHeight="1">
      <c r="A29" s="52" t="s">
        <v>26</v>
      </c>
      <c r="B29" s="50">
        <v>-10169145</v>
      </c>
      <c r="C29" s="44"/>
      <c r="D29" s="50">
        <v>-8509353</v>
      </c>
      <c r="E29" s="43"/>
      <c r="F29" s="36"/>
    </row>
    <row r="30" spans="1:6" ht="15" customHeight="1">
      <c r="A30" s="53" t="s">
        <v>236</v>
      </c>
      <c r="B30" s="57">
        <f>SUM(B28:B29)</f>
        <v>43334856</v>
      </c>
      <c r="C30" s="45"/>
      <c r="D30" s="57">
        <f>SUM(D28:D29)</f>
        <v>32067308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43334856</v>
      </c>
      <c r="C35" s="48"/>
      <c r="D35" s="58">
        <f>D30+D33</f>
        <v>32067308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43334856</v>
      </c>
      <c r="D50" s="59">
        <f>D35</f>
        <v>32067308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43334856</v>
      </c>
      <c r="D71" s="60">
        <f>D69+D50</f>
        <v>32067308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2019-07-16T06:27:46Z</dcterms:modified>
</cp:coreProperties>
</file>