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daaaaa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<sst xmlns="http://schemas.openxmlformats.org/spreadsheetml/2006/main" count="414" uniqueCount="271">
  <si>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</si>
  <si>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</si>
  <si>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</si>
  <si>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</si>
  <si>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</si>
  <si>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</si>
  <si>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</si>
  <si>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</si>
  <si>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</si>
  <si>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</si>
  <si>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</si>
  <si>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</si>
  <si>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</si>
  <si>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</si>
  <si>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</si>
  <si>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</si>
  <si>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</si>
  <si>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</si>
  <si>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</si>
  <si>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</si>
  <si>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</si>
  <si>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</si>
  <si>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</si>
  <si>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</si>
  <si>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</si>
  <si>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</si>
  <si>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</si>
  <si>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</si>
  <si>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</si>
  <si>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</si>
  <si>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</si>
  <si>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</si>
  <si>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</si>
  <si>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</si>
  <si>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</si>
  <si>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</si>
  <si>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</si>
  <si>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</si>
  <si>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</si>
  <si>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</si>
  <si>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</si>
  <si>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</si>
  <si>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</si>
  <si>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</si>
  <si>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</si>
  <si>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</si>
  <si>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</si>
  <si>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</si>
  <si>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</si>
  <si>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</si>
  <si>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</si>
  <si>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</si>
  <si>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</si>
  <si>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</si>
  <si>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</si>
  <si>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</si>
  <si>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</si>
  <si>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</si>
  <si>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</si>
  <si>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</si>
  <si>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</si>
  <si>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</si>
  <si>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</si>
  <si>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</si>
  <si>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</si>
  <si>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</si>
  <si>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</si>
  <si>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</si>
  <si>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</si>
  <si>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</si>
  <si>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</si>
  <si>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</si>
  <si>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</si>
  <si>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</si>
  <si>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</si>
  <si>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</si>
  <si>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</si>
  <si>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</si>
  <si>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</si>
  <si>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</si>
  <si>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</si>
  <si>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</si>
  <si>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</si>
  <si>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</si>
  <si>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</si>
  <si>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</si>
  <si>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</si>
  <si>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</si>
  <si>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</si>
  <si>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</si>
  <si>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</si>
  <si>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</si>
  <si>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</si>
  <si>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</si>
  <si>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</si>
  <si>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</si>
  <si>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</si>
  <si>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</si>
  <si>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</si>
  <si>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</si>
  <si>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</si>
  <si>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</si>
  <si>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</si>
  <si>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</si>
  <si>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</si>
  <si>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</si>
  <si>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</si>
  <si>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</si>
  <si>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</si>
  <si>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</si>
  <si>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</si>
  <si>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</si>
  <si>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</si>
  <si>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</si>
  <si>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</si>
  <si>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</si>
  <si>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</si>
  <si>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</si>
  <si>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</si>
  <si>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</si>
  <si>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</si>
  <si>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</si>
  <si>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</si>
  <si>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</si>
  <si>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</si>
  <si>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</si>
  <si>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</si>
  <si>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</si>
  <si>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</si>
  <si>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</si>
  <si>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</si>
  <si>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</si>
  <si>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</si>
  <si>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</si>
  <si>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</si>
  <si>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</si>
  <si>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</si>
  <si>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</si>
  <si>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</si>
  <si>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</si>
  <si>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</si>
  <si>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</si>
  <si>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</si>
  <si>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</si>
  <si>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</si>
  <si>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</si>
  <si>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</si>
  <si>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</si>
  <si>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</si>
  <si>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</si>
  <si>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</si>
  <si>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</si>
  <si>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</si>
  <si>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</si>
  <si>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</si>
  <si>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</si>
  <si>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</si>
  <si>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</si>
  <si>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</si>
  <si>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</si>
  <si>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</si>
  <si>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</si>
  <si>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</si>
  <si>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</si>
  <si>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</si>
  <si>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</si>
  <si>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</si>
  <si>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</si>
  <si>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</si>
  <si>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</si>
  <si>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</si>
  <si>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</si>
  <si>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</si>
  <si>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</si>
  <si>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</si>
  <si>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</si>
  <si>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</si>
  <si>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</si>
  <si>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</si>
  <si>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</si>
  <si>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</si>
  <si>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</si>
  <si>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</si>
  <si>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</si>
  <si>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</si>
  <si>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</si>
  <si>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</si>
  <si>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</si>
  <si>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</si>
  <si>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</si>
  <si>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</si>
  <si>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</si>
  <si>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</si>
  <si>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</si>
  <si>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</si>
  <si>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</si>
  <si>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</si>
  <si>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</si>
  <si>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</si>
  <si>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</si>
  <si>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</si>
  <si>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</si>
  <si>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</si>
  <si>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</si>
  <si>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</si>
  <si>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</si>
  <si>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</si>
  <si>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</si>
  <si>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</si>
  <si>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</si>
  <si>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</si>
  <si>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</si>
  <si>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</si>
  <si>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</si>
  <si>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</si>
  <si>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</si>
  <si>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</si>
  <si>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</si>
  <si>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</si>
  <si>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</si>
  <si>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</si>
  <si>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</si>
  <si>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</si>
  <si>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</si>
  <si>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</si>
  <si>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</si>
  <si>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</si>
  <si>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</si>
  <si>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</si>
  <si>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</si>
  <si>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</si>
  <si>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</si>
  <si>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</si>
  <si>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</si>
  <si>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</si>
  <si>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</si>
  <si>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</si>
  <si>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</si>
  <si>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</si>
  <si>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</si>
  <si>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</si>
  <si>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</si>
  <si>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</si>
  <si>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</si>
  <si>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</si>
  <si>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</si>
  <si>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</si>
  <si>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</si>
  <si>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</si>
  <si>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</si>
  <si>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</si>
  <si>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</si>
  <si>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</si>
  <si>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</si>
  <si>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</si>
  <si>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</si>
  <si>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</si>
  <si>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</si>
  <si>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</si>
  <si>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</si>
  <si>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</si>
  <si>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</si>
  <si>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</si>
  <si>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</si>
  <si>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</si>
  <si>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</si>
  <si>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</si>
  <si>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Ad-Star shpk</t>
  </si>
  <si>
    <t>Lek</t>
  </si>
  <si>
    <t>J69102207W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</si>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</sst>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topLeftCell="A22" zoomScaleNormal="100" workbookViewId="0">
      <selection activeCell="G13" sqref="G1:G1048576"/>
    </sheetView>
  </sheetViews>
  <sheetFormatPr defaultColWidth="9.140625" defaultRowHeight="15"/>
  <cols>
    <col min="1" max="1" width="8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14.85546875" style="42" customWidth="1"/>
    <col min="10" max="10" width="9.140625" style="42"/>
    <col min="11" max="11" width="13" style="42" customWidth="1"/>
    <col min="12" max="16384" width="9.140625" style="42"/>
  </cols>
  <sheetData>
    <row r="1" spans="1:11">
      <c r="A1" s="49" t="s">
        <v>270</v>
      </c>
    </row>
    <row r="2" spans="1:11">
      <c r="A2" s="50" t="s">
        <v>267</v>
      </c>
    </row>
    <row r="3" spans="1:11">
      <c r="A3" s="50" t="s">
        <v>269</v>
      </c>
    </row>
    <row r="4" spans="1:11">
      <c r="A4" s="50" t="s">
        <v>268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682530612</v>
      </c>
      <c r="C10" s="52"/>
      <c r="D10" s="64">
        <v>520054327</v>
      </c>
      <c r="E10" s="51"/>
      <c r="F10" s="82" t="s">
        <v>263</v>
      </c>
      <c r="G10" s="84"/>
      <c r="I10" s="84"/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  <c r="G13" s="84"/>
    </row>
    <row r="14" spans="1:11">
      <c r="A14" s="63" t="s">
        <v>259</v>
      </c>
      <c r="B14" s="64">
        <v>2976946</v>
      </c>
      <c r="C14" s="52"/>
      <c r="D14" s="64">
        <v>1632000</v>
      </c>
      <c r="E14" s="51"/>
      <c r="F14" s="82" t="s">
        <v>265</v>
      </c>
      <c r="G14" s="84"/>
      <c r="I14" s="84"/>
      <c r="K14" s="84"/>
    </row>
    <row r="15" spans="1:11">
      <c r="A15" s="45" t="s">
        <v>216</v>
      </c>
      <c r="B15" s="64">
        <v>-31700145</v>
      </c>
      <c r="C15" s="52"/>
      <c r="D15" s="64">
        <v>-1887821</v>
      </c>
      <c r="E15" s="51"/>
      <c r="F15" s="42"/>
      <c r="G15" s="84"/>
      <c r="I15" s="84"/>
      <c r="K15" s="84"/>
    </row>
    <row r="16" spans="1:11" ht="29.25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-357058124</v>
      </c>
      <c r="C19" s="52"/>
      <c r="D19" s="64">
        <v>-314544969</v>
      </c>
      <c r="E19" s="51"/>
      <c r="F19" s="42"/>
      <c r="G19" s="84"/>
      <c r="I19" s="84"/>
      <c r="K19" s="84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-54102943</v>
      </c>
      <c r="C22" s="52"/>
      <c r="D22" s="64">
        <v>-45741302</v>
      </c>
      <c r="E22" s="51"/>
      <c r="F22" s="42"/>
      <c r="G22" s="84"/>
      <c r="I22" s="84"/>
      <c r="K22" s="84"/>
    </row>
    <row r="23" spans="1:11">
      <c r="A23" s="63" t="s">
        <v>245</v>
      </c>
      <c r="B23" s="64">
        <v>-8741538</v>
      </c>
      <c r="C23" s="52"/>
      <c r="D23" s="64">
        <v>-6498550</v>
      </c>
      <c r="E23" s="51"/>
      <c r="F23" s="42"/>
      <c r="G23" s="84"/>
      <c r="I23" s="84"/>
      <c r="K23" s="84"/>
    </row>
    <row r="24" spans="1:11">
      <c r="A24" s="63" t="s">
        <v>247</v>
      </c>
      <c r="B24" s="64"/>
      <c r="C24" s="52"/>
      <c r="D24" s="64"/>
      <c r="E24" s="51"/>
      <c r="F24" s="42"/>
      <c r="I24" s="84"/>
      <c r="K24" s="84"/>
    </row>
    <row r="25" spans="1:11">
      <c r="A25" s="45" t="s">
        <v>220</v>
      </c>
      <c r="B25" s="64"/>
      <c r="C25" s="52"/>
      <c r="D25" s="64"/>
      <c r="E25" s="51"/>
      <c r="F25" s="42"/>
      <c r="I25" s="84"/>
      <c r="K25" s="84"/>
    </row>
    <row r="26" spans="1:11">
      <c r="A26" s="45" t="s">
        <v>235</v>
      </c>
      <c r="B26" s="64">
        <v>-2664622</v>
      </c>
      <c r="C26" s="52"/>
      <c r="D26" s="64">
        <v>-2312990</v>
      </c>
      <c r="E26" s="51"/>
      <c r="F26" s="42"/>
      <c r="G26" s="84"/>
      <c r="I26" s="84"/>
      <c r="K26" s="84"/>
    </row>
    <row r="27" spans="1:11">
      <c r="A27" s="45" t="s">
        <v>221</v>
      </c>
      <c r="B27" s="64">
        <v>-48110602</v>
      </c>
      <c r="C27" s="52"/>
      <c r="D27" s="64">
        <v>-20740967</v>
      </c>
      <c r="E27" s="51"/>
      <c r="F27" s="42"/>
      <c r="G27" s="84"/>
      <c r="I27" s="84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 ht="29.25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-47260</v>
      </c>
      <c r="C37" s="52"/>
      <c r="D37" s="64">
        <v>-105709</v>
      </c>
      <c r="E37" s="51"/>
      <c r="F37" s="42"/>
      <c r="G37" s="84"/>
      <c r="I37" s="84"/>
      <c r="K37" s="84"/>
    </row>
    <row r="38" spans="1:11" ht="30">
      <c r="A38" s="63" t="s">
        <v>253</v>
      </c>
      <c r="B38" s="64"/>
      <c r="C38" s="52"/>
      <c r="D38" s="64"/>
      <c r="E38" s="51"/>
      <c r="F38" s="42"/>
      <c r="I38" s="84"/>
      <c r="K38" s="84"/>
    </row>
    <row r="39" spans="1:11">
      <c r="A39" s="63" t="s">
        <v>252</v>
      </c>
      <c r="B39" s="64">
        <v>5429698</v>
      </c>
      <c r="C39" s="52"/>
      <c r="D39" s="64">
        <v>-1773386</v>
      </c>
      <c r="E39" s="51"/>
      <c r="F39" s="42"/>
      <c r="G39" s="84"/>
      <c r="I39" s="84"/>
      <c r="K39" s="84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188512022</v>
      </c>
      <c r="C42" s="55"/>
      <c r="D42" s="54">
        <f>SUM(D9:D41)</f>
        <v>128080633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-28402860</v>
      </c>
      <c r="C44" s="52"/>
      <c r="D44" s="64">
        <v>-19230827</v>
      </c>
      <c r="E44" s="51"/>
      <c r="F44" s="42"/>
      <c r="G44" s="84"/>
      <c r="I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160109162</v>
      </c>
      <c r="C47" s="58"/>
      <c r="D47" s="67">
        <f>SUM(D42:D46)</f>
        <v>108849806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160109162</v>
      </c>
      <c r="C57" s="77"/>
      <c r="D57" s="76">
        <f>D47+D55</f>
        <v>108849806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2021-07-19T12:36:54Z</dcterms:modified>
</cp:coreProperties>
</file>