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S\Desktop\EPES QKB\"/>
    </mc:Choice>
  </mc:AlternateContent>
  <bookViews>
    <workbookView xWindow="0" yWindow="0" windowWidth="19200" windowHeight="114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 concurrentCalc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 l="1"/>
  <c r="B42" i="18"/>
  <c r="D55" i="18"/>
  <c r="B55" i="18"/>
  <c r="D42" i="18"/>
  <c r="D47" i="18"/>
  <c r="B57" i="18"/>
  <c r="D5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<sst xmlns="http://schemas.openxmlformats.org/spreadsheetml/2006/main" count="415" uniqueCount="272">
  <si>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</si>
  <si>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</si>
  <si>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</si>
  <si>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</si>
  <si>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</si>
  <si>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</si>
  <si>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</si>
  <si>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</si>
  <si>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</si>
  <si>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</si>
  <si>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</si>
  <si>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</si>
  <si>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</si>
  <si>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</si>
  <si>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</si>
  <si>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</si>
  <si>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</si>
  <si>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</si>
  <si>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</si>
  <si>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</si>
  <si>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</si>
  <si>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</si>
  <si>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</si>
  <si>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</si>
  <si>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</si>
  <si>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</si>
  <si>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</si>
  <si>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</si>
  <si>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</si>
  <si>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</si>
  <si>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</si>
  <si>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</si>
  <si>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</si>
  <si>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</si>
  <si>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</si>
  <si>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</si>
  <si>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</si>
  <si>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</si>
  <si>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</si>
  <si>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</si>
  <si>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</si>
  <si>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</si>
  <si>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</si>
  <si>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</si>
  <si>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</si>
  <si>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</si>
  <si>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</si>
  <si>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</si>
  <si>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</si>
  <si>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</si>
  <si>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</si>
  <si>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</si>
  <si>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</si>
  <si>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</si>
  <si>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</si>
  <si>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</si>
  <si>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</si>
  <si>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</si>
  <si>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</si>
  <si>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</si>
  <si>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</si>
  <si>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</si>
  <si>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</si>
  <si>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</si>
  <si>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</si>
  <si>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</si>
  <si>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</si>
  <si>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</si>
  <si>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</si>
  <si>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</si>
  <si>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</si>
  <si>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</si>
  <si>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</si>
  <si>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</si>
  <si>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</si>
  <si>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</si>
  <si>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</si>
  <si>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</si>
  <si>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</si>
  <si>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</si>
  <si>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</si>
  <si>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</si>
  <si>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</si>
  <si>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</si>
  <si>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</si>
  <si>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</si>
  <si>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</si>
  <si>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</si>
  <si>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</si>
  <si>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</si>
  <si>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</si>
  <si>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</si>
  <si>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</si>
  <si>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</si>
  <si>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</si>
  <si>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</si>
  <si>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</si>
  <si>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</si>
  <si>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</si>
  <si>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</si>
  <si>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</si>
  <si>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</si>
  <si>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</si>
  <si>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</si>
  <si>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</si>
  <si>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</si>
  <si>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</si>
  <si>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</si>
  <si>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</si>
  <si>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</si>
  <si>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</si>
  <si>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</si>
  <si>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</si>
  <si>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</si>
  <si>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</si>
  <si>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</si>
  <si>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</si>
  <si>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</si>
  <si>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</si>
  <si>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</si>
  <si>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</si>
  <si>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</si>
  <si>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</si>
  <si>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</si>
  <si>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</si>
  <si>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</si>
  <si>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</si>
  <si>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</si>
  <si>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</si>
  <si>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</si>
  <si>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</si>
  <si>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</si>
  <si>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</si>
  <si>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</si>
  <si>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</si>
  <si>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</si>
  <si>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</si>
  <si>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</si>
  <si>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</si>
  <si>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</si>
  <si>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</si>
  <si>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</si>
  <si>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</si>
  <si>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</si>
  <si>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</si>
  <si>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</si>
  <si>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</si>
  <si>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</si>
  <si>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</si>
  <si>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</si>
  <si>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</si>
  <si>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</si>
  <si>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</si>
  <si>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</si>
  <si>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</si>
  <si>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</si>
  <si>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</si>
  <si>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</si>
  <si>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</si>
  <si>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</si>
  <si>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</si>
  <si>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</si>
  <si>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</si>
  <si>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</si>
  <si>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</si>
  <si>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</si>
  <si>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</si>
  <si>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</si>
  <si>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</si>
  <si>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</si>
  <si>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</si>
  <si>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</si>
  <si>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</si>
  <si>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</si>
  <si>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</si>
  <si>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</si>
  <si>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</si>
  <si>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</si>
  <si>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</si>
  <si>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</si>
  <si>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</si>
  <si>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</si>
  <si>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</si>
  <si>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</si>
  <si>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</si>
  <si>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</si>
  <si>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</si>
  <si>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</si>
  <si>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</si>
  <si>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</si>
  <si>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</si>
  <si>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</si>
  <si>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</si>
  <si>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</si>
  <si>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</si>
  <si>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</si>
  <si>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</si>
  <si>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</si>
  <si>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</si>
  <si>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</si>
  <si>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</si>
  <si>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</si>
  <si>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</si>
  <si>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</si>
  <si>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</si>
  <si>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</si>
  <si>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</si>
  <si>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</si>
  <si>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</si>
  <si>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</si>
  <si>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</si>
  <si>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</si>
  <si>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</si>
  <si>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</si>
  <si>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</si>
  <si>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</si>
  <si>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</si>
  <si>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</si>
  <si>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</si>
  <si>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</si>
  <si>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</si>
  <si>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</si>
  <si>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</si>
  <si>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</si>
  <si>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</si>
  <si>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</si>
  <si>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</si>
  <si>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</si>
  <si>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</si>
  <si>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</si>
  <si>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</si>
  <si>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</si>
  <si>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</si>
  <si>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</si>
  <si>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</si>
  <si>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</si>
  <si>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</si>
  <si>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</si>
  <si>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</si>
  <si>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</si>
  <si>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</si>
  <si>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</si>
  <si>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</si>
  <si>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</si>
  <si>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</si>
  <si>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</si>
  <si>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</si>
  <si>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</si>
  <si>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</si>
  <si>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</si>
  <si>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</si>
  <si>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</si>
  <si>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</si>
  <si>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</si>
  <si>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</si>
  <si>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</si>
  <si>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</si>
  <si>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</si>
  <si>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</si>
  <si>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</si>
  <si>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</si>
  <si>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</si>
  <si>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</si>
  <si>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</si>
  <si>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</si>
  <si>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</si>
  <si>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</si>
  <si>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</si>
  <si>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</si>
  <si>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</si>
  <si>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</si>
  <si>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Kursi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</si>
</sst>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5" formatCode="#,##0.0000_);\(#,##0.0000\)"/>
    <numFmt numFmtId="186" formatCode="#,##0.00000_);\(#,##0.0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5" fontId="174" fillId="0" borderId="0" xfId="0" applyNumberFormat="1" applyFont="1" applyFill="1" applyBorder="1" applyAlignment="1" applyProtection="1"/>
    <xf numFmtId="186" fontId="183" fillId="0" borderId="25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F39" sqref="F39"/>
    </sheetView>
  </sheetViews>
  <sheetFormatPr defaultRowHeight="15"/>
  <cols>
    <col min="1" max="1" width="110.5703125" style="42" customWidth="1"/>
    <col min="2" max="2" width="19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23172985.523600005</v>
      </c>
      <c r="D10" s="64">
        <v>20027051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-16775274.7684</v>
      </c>
      <c r="D19" s="64">
        <v>-12599167.35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-1692000</v>
      </c>
      <c r="D22" s="64">
        <v>-1092000</v>
      </c>
      <c r="E22" s="51"/>
      <c r="F22" s="42"/>
    </row>
    <row r="23" spans="1:6">
      <c r="A23" s="63" t="s">
        <v>249</v>
      </c>
      <c r="B23" s="64">
        <v>-238380</v>
      </c>
      <c r="D23" s="64">
        <v>-145583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-56599</v>
      </c>
      <c r="D26" s="64">
        <v>-62600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-464934.60479999997</v>
      </c>
      <c r="D39" s="64">
        <v>-32257.08</v>
      </c>
      <c r="E39" s="51"/>
      <c r="F39" s="42" t="s">
        <v>271</v>
      </c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3945797.1504000043</v>
      </c>
      <c r="C42" s="55"/>
      <c r="D42" s="54">
        <f>SUM(D9:D41)</f>
        <v>6095443.5700000003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-604742.02040000004</v>
      </c>
      <c r="D44" s="64">
        <v>-914330.63549999997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85">
        <f>SUM(B42:B46)</f>
        <v>3341055.1300000045</v>
      </c>
      <c r="C47" s="58"/>
      <c r="D47" s="67">
        <f>SUM(D42:D46)</f>
        <v>5181112.9345000004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84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3341055.1300000045</v>
      </c>
      <c r="C57" s="77"/>
      <c r="D57" s="76">
        <f>D47+D55</f>
        <v>5181112.9345000004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2019-07-12T20:11:36Z</dcterms:modified>
</cp:coreProperties>
</file>