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ata\KOMPJUTERI 2\Kom 2\Bilancet e QKR-se\Bilance eAlbania 2018\Aldent\"/>
    </mc:Choice>
  </mc:AlternateContent>
  <xr:revisionPtr revIDLastSave="0" documentId="13_ncr:1_{A1F6E1A7-4A1A-4109-A912-06BD8D49B4FC}" xr6:coauthVersionLast="43" xr6:coauthVersionMax="43" xr10:uidLastSave="{00000000-0000-0000-0000-000000000000}"/>
  <bookViews>
    <workbookView xWindow="-120" yWindow="-120" windowWidth="20730" windowHeight="113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<sst xmlns="http://schemas.openxmlformats.org/spreadsheetml/2006/main" count="414" uniqueCount="271">
  <si>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</si>
  <si>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</si>
  <si>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</si>
  <si>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</si>
  <si>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</si>
  <si>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</si>
  <si>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</si>
  <si>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</si>
  <si>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</si>
  <si>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</si>
  <si>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</si>
  <si>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</si>
  <si>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</si>
  <si>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</si>
  <si>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</si>
  <si>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</si>
  <si>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</si>
  <si>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</si>
  <si>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</si>
  <si>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</si>
  <si>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</si>
  <si>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</si>
  <si>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</si>
  <si>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</si>
  <si>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</si>
  <si>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</si>
  <si>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</si>
  <si>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</si>
  <si>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</si>
  <si>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</si>
  <si>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</si>
  <si>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</si>
  <si>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</si>
  <si>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</si>
  <si>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</si>
  <si>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</si>
  <si>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</si>
  <si>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</si>
  <si>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</si>
  <si>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</si>
  <si>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</si>
  <si>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</si>
  <si>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</si>
  <si>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</si>
  <si>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</si>
  <si>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</si>
  <si>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</si>
  <si>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</si>
  <si>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</si>
  <si>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</si>
  <si>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</si>
  <si>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</si>
  <si>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</si>
  <si>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</si>
  <si>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</si>
  <si>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</si>
  <si>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</si>
  <si>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</si>
  <si>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</si>
  <si>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</si>
  <si>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</si>
  <si>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</si>
  <si>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</si>
  <si>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</si>
  <si>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</si>
  <si>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</si>
  <si>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</si>
  <si>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</si>
  <si>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</si>
  <si>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</si>
  <si>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</si>
  <si>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</si>
  <si>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</si>
  <si>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</si>
  <si>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</si>
  <si>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</si>
  <si>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</si>
  <si>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</si>
  <si>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</si>
  <si>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</si>
  <si>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</si>
  <si>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</si>
  <si>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</si>
  <si>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</si>
  <si>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</si>
  <si>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</si>
  <si>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</si>
  <si>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</si>
  <si>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</si>
  <si>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</si>
  <si>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</si>
  <si>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</si>
  <si>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</si>
  <si>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</si>
  <si>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</si>
  <si>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</si>
  <si>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</si>
  <si>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</si>
  <si>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</si>
  <si>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</si>
  <si>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</si>
  <si>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</si>
  <si>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</si>
  <si>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</si>
  <si>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</si>
  <si>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</si>
  <si>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</si>
  <si>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</si>
  <si>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</si>
  <si>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</si>
  <si>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</si>
  <si>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</si>
  <si>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</si>
  <si>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</si>
  <si>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</si>
  <si>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</si>
  <si>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</si>
  <si>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</si>
  <si>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</si>
  <si>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</si>
  <si>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</si>
  <si>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</si>
  <si>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</si>
  <si>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</si>
  <si>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</si>
  <si>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</si>
  <si>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</si>
  <si>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</si>
  <si>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</si>
  <si>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</si>
  <si>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</si>
  <si>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</si>
  <si>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</si>
  <si>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</si>
  <si>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</si>
  <si>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</si>
  <si>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</si>
  <si>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</si>
  <si>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</si>
  <si>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</si>
  <si>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</si>
  <si>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</si>
  <si>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</si>
  <si>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</si>
  <si>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</si>
  <si>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</si>
  <si>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</si>
  <si>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</si>
  <si>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</si>
  <si>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</si>
  <si>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</si>
  <si>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</si>
  <si>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</si>
  <si>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</si>
  <si>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</si>
  <si>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</si>
  <si>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</si>
  <si>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</si>
  <si>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</si>
  <si>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</si>
  <si>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</si>
  <si>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</si>
  <si>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</si>
  <si>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</si>
  <si>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</si>
  <si>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</si>
  <si>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</si>
  <si>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</si>
  <si>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</si>
  <si>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</si>
  <si>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</si>
  <si>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</si>
  <si>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</si>
  <si>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</si>
  <si>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</si>
  <si>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</si>
  <si>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</si>
  <si>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</si>
  <si>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</si>
  <si>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</si>
  <si>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</si>
  <si>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</si>
  <si>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</si>
  <si>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</si>
  <si>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</si>
  <si>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</si>
  <si>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</si>
  <si>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</si>
  <si>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</si>
  <si>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</si>
  <si>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</si>
  <si>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</si>
  <si>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</si>
  <si>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</si>
  <si>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</si>
  <si>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</si>
  <si>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</si>
  <si>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</si>
  <si>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</si>
  <si>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</si>
  <si>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</si>
  <si>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</si>
  <si>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</si>
  <si>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</si>
  <si>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</si>
  <si>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</si>
  <si>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</si>
  <si>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</si>
  <si>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</si>
  <si>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</si>
  <si>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</si>
  <si>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</si>
  <si>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</si>
  <si>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</si>
  <si>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</si>
  <si>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</si>
  <si>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</si>
  <si>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</si>
  <si>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</si>
  <si>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</si>
  <si>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</si>
  <si>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</si>
  <si>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</si>
  <si>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</si>
  <si>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</si>
  <si>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</si>
  <si>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</si>
  <si>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</si>
  <si>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</si>
  <si>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</si>
  <si>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</si>
  <si>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</si>
  <si>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</si>
  <si>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</si>
  <si>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</si>
  <si>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</si>
  <si>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</si>
  <si>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</si>
  <si>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</si>
  <si>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</si>
  <si>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</si>
  <si>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</si>
  <si>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</si>
  <si>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</si>
  <si>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</si>
  <si>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</si>
  <si>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</si>
  <si>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</si>
  <si>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</si>
  <si>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</si>
  <si>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</si>
  <si>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</si>
  <si>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</si>
  <si>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</si>
  <si>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</si>
  <si>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</si>
  <si>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</si>
  <si>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</si>
  <si>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</si>
  <si>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</si>
  <si>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</si>
  <si>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</si>
  <si>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</si>
  <si>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</si>
  <si>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</si>
  <si>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</si>
  <si>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</si>
  <si>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</si>
  <si>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Aldent shpk</t>
  </si>
  <si>
    <t>K31525127B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</si>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</sst>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Fill="1" applyBorder="1" applyAlignment="1">
      <alignment horizontal="right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215" applyNumberFormat="1" applyFont="1" applyFill="1" applyBorder="1" applyAlignment="1">
      <alignment horizontal="right"/>
    </xf>
    <xf numFmtId="3" fontId="183" fillId="0" borderId="0" xfId="0" applyNumberFormat="1" applyFont="1" applyFill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8" fillId="0" borderId="0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79" fillId="0" borderId="0" xfId="6592" applyNumberFormat="1" applyFont="1" applyBorder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83" fillId="0" borderId="0" xfId="6592" applyNumberFormat="1" applyFont="1" applyFill="1" applyBorder="1" applyAlignment="1">
      <alignment horizontal="right"/>
    </xf>
    <xf numFmtId="167" fontId="174" fillId="0" borderId="0" xfId="215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2" workbookViewId="0">
      <selection activeCell="A56" sqref="A56"/>
    </sheetView>
  </sheetViews>
  <sheetFormatPr defaultRowHeight="15"/>
  <cols>
    <col min="1" max="1" width="110.5703125" style="42" customWidth="1"/>
    <col min="2" max="2" width="17.855468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2018</v>
      </c>
      <c r="D1" s="41">
        <v>2017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267</v>
      </c>
    </row>
    <row r="10" spans="1:6">
      <c r="A10" s="60" t="s">
        <v>259</v>
      </c>
      <c r="B10" s="70">
        <v>478734329.27999997</v>
      </c>
      <c r="C10" s="71"/>
      <c r="D10" s="70">
        <v>444306770.55000001</v>
      </c>
      <c r="E10" s="51"/>
      <c r="F10" s="68" t="s">
        <v>264</v>
      </c>
    </row>
    <row r="11" spans="1:6">
      <c r="A11" s="60" t="s">
        <v>261</v>
      </c>
      <c r="B11" s="70"/>
      <c r="C11" s="71"/>
      <c r="D11" s="70"/>
      <c r="E11" s="51"/>
      <c r="F11" s="68" t="s">
        <v>265</v>
      </c>
    </row>
    <row r="12" spans="1:6">
      <c r="A12" s="60" t="s">
        <v>262</v>
      </c>
      <c r="B12" s="70"/>
      <c r="C12" s="71"/>
      <c r="D12" s="70"/>
      <c r="E12" s="51"/>
      <c r="F12" s="68" t="s">
        <v>265</v>
      </c>
    </row>
    <row r="13" spans="1:6">
      <c r="A13" s="60" t="s">
        <v>263</v>
      </c>
      <c r="B13" s="70"/>
      <c r="C13" s="71"/>
      <c r="D13" s="70"/>
      <c r="E13" s="51"/>
      <c r="F13" s="68" t="s">
        <v>265</v>
      </c>
    </row>
    <row r="14" spans="1:6">
      <c r="A14" s="60" t="s">
        <v>260</v>
      </c>
      <c r="B14" s="70">
        <v>147543.54999999999</v>
      </c>
      <c r="C14" s="71"/>
      <c r="D14" s="70">
        <v>148582.51</v>
      </c>
      <c r="E14" s="51"/>
      <c r="F14" s="68" t="s">
        <v>266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-47704450</v>
      </c>
      <c r="C19" s="71"/>
      <c r="D19" s="70">
        <v>-49025932.07</v>
      </c>
      <c r="E19" s="51"/>
      <c r="F19" s="42"/>
    </row>
    <row r="20" spans="1:6">
      <c r="A20" s="60" t="s">
        <v>244</v>
      </c>
      <c r="B20" s="70"/>
      <c r="C20" s="71"/>
      <c r="D20" s="70"/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245</v>
      </c>
      <c r="B22" s="70">
        <v>-85113879</v>
      </c>
      <c r="C22" s="71"/>
      <c r="D22" s="70">
        <v>-72825832</v>
      </c>
      <c r="E22" s="51"/>
      <c r="F22" s="42"/>
    </row>
    <row r="23" spans="1:6">
      <c r="A23" s="60" t="s">
        <v>246</v>
      </c>
      <c r="B23" s="70">
        <v>-10914754</v>
      </c>
      <c r="C23" s="71"/>
      <c r="D23" s="70">
        <v>-9647125</v>
      </c>
      <c r="E23" s="51"/>
      <c r="F23" s="42"/>
    </row>
    <row r="24" spans="1:6">
      <c r="A24" s="60" t="s">
        <v>248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>
        <v>-8064326.5599999996</v>
      </c>
      <c r="C26" s="71"/>
      <c r="D26" s="70">
        <v>-7852814.9299999997</v>
      </c>
      <c r="E26" s="51"/>
      <c r="F26" s="42"/>
    </row>
    <row r="27" spans="1:6">
      <c r="A27" s="45" t="s">
        <v>221</v>
      </c>
      <c r="B27" s="70">
        <v>-77049351.200000003</v>
      </c>
      <c r="C27" s="71"/>
      <c r="D27" s="70">
        <v>-78315080.060000002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249</v>
      </c>
      <c r="B29" s="70"/>
      <c r="C29" s="71"/>
      <c r="D29" s="70"/>
      <c r="E29" s="51"/>
      <c r="F29" s="42"/>
    </row>
    <row r="30" spans="1:6" ht="15" customHeight="1">
      <c r="A30" s="60" t="s">
        <v>247</v>
      </c>
      <c r="B30" s="70"/>
      <c r="C30" s="71"/>
      <c r="D30" s="70"/>
      <c r="E30" s="51"/>
      <c r="F30" s="42"/>
    </row>
    <row r="31" spans="1:6" ht="15" customHeight="1">
      <c r="A31" s="60" t="s">
        <v>256</v>
      </c>
      <c r="B31" s="70"/>
      <c r="C31" s="71"/>
      <c r="D31" s="70"/>
      <c r="E31" s="51"/>
      <c r="F31" s="42"/>
    </row>
    <row r="32" spans="1:6" ht="15" customHeight="1">
      <c r="A32" s="60" t="s">
        <v>250</v>
      </c>
      <c r="B32" s="70"/>
      <c r="C32" s="71"/>
      <c r="D32" s="70"/>
      <c r="E32" s="51"/>
      <c r="F32" s="42"/>
    </row>
    <row r="33" spans="1:6" ht="15" customHeight="1">
      <c r="A33" s="60" t="s">
        <v>255</v>
      </c>
      <c r="B33" s="70"/>
      <c r="C33" s="71"/>
      <c r="D33" s="70"/>
      <c r="E33" s="51"/>
      <c r="F33" s="42"/>
    </row>
    <row r="34" spans="1:6" ht="15" customHeight="1">
      <c r="A34" s="60" t="s">
        <v>251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252</v>
      </c>
      <c r="B37" s="70"/>
      <c r="C37" s="71"/>
      <c r="D37" s="70"/>
      <c r="E37" s="51"/>
      <c r="F37" s="42"/>
    </row>
    <row r="38" spans="1:6">
      <c r="A38" s="60" t="s">
        <v>254</v>
      </c>
      <c r="B38" s="70"/>
      <c r="C38" s="71"/>
      <c r="D38" s="70"/>
      <c r="E38" s="51"/>
      <c r="F38" s="42"/>
    </row>
    <row r="39" spans="1:6">
      <c r="A39" s="60" t="s">
        <v>253</v>
      </c>
      <c r="B39" s="70">
        <v>-34396525.840000004</v>
      </c>
      <c r="C39" s="71"/>
      <c r="D39" s="70">
        <v>-6469532.3200000003</v>
      </c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257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215638586.22999999</v>
      </c>
      <c r="C42" s="75"/>
      <c r="D42" s="74">
        <f>SUM(D9:D41)</f>
        <v>220319036.68000001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>
        <v>-32677428.23</v>
      </c>
      <c r="C44" s="71"/>
      <c r="D44" s="70">
        <v>-33104148.559999999</v>
      </c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240</v>
      </c>
      <c r="B47" s="76">
        <f>SUM(B42:B46)</f>
        <v>182961158</v>
      </c>
      <c r="C47" s="77"/>
      <c r="D47" s="78">
        <f>SUM(D42:D46)</f>
        <v>187214888.12</v>
      </c>
      <c r="E47" s="55"/>
      <c r="F47" s="88"/>
    </row>
    <row r="48" spans="1:6" ht="15.75" thickBot="1">
      <c r="A48" s="61"/>
      <c r="B48" s="79"/>
      <c r="C48" s="79"/>
      <c r="D48" s="79"/>
      <c r="E48" s="56"/>
      <c r="F48" s="42"/>
    </row>
    <row r="49" spans="1:6" ht="15.75" thickTop="1">
      <c r="A49" s="62" t="s">
        <v>241</v>
      </c>
      <c r="B49" s="80"/>
      <c r="C49" s="80"/>
      <c r="D49" s="80"/>
      <c r="E49" s="56"/>
      <c r="F49" s="42"/>
    </row>
    <row r="50" spans="1:6">
      <c r="A50" s="60" t="s">
        <v>230</v>
      </c>
      <c r="B50" s="81"/>
      <c r="C50" s="80"/>
      <c r="D50" s="81"/>
      <c r="E50" s="51"/>
      <c r="F50" s="42"/>
    </row>
    <row r="51" spans="1:6">
      <c r="A51" s="60" t="s">
        <v>231</v>
      </c>
      <c r="B51" s="81"/>
      <c r="C51" s="80"/>
      <c r="D51" s="81"/>
      <c r="E51" s="51"/>
      <c r="F51" s="42"/>
    </row>
    <row r="52" spans="1:6">
      <c r="A52" s="60" t="s">
        <v>232</v>
      </c>
      <c r="B52" s="81"/>
      <c r="C52" s="80"/>
      <c r="D52" s="81"/>
      <c r="E52" s="53"/>
      <c r="F52" s="42"/>
    </row>
    <row r="53" spans="1:6" ht="15" customHeight="1">
      <c r="A53" s="60" t="s">
        <v>233</v>
      </c>
      <c r="B53" s="81"/>
      <c r="C53" s="80"/>
      <c r="D53" s="81"/>
      <c r="E53" s="57"/>
      <c r="F53" s="37"/>
    </row>
    <row r="54" spans="1:6">
      <c r="A54" s="67" t="s">
        <v>214</v>
      </c>
      <c r="B54" s="81"/>
      <c r="C54" s="80"/>
      <c r="D54" s="81"/>
      <c r="E54" s="35"/>
      <c r="F54" s="37"/>
    </row>
    <row r="55" spans="1:6">
      <c r="A55" s="62" t="s">
        <v>242</v>
      </c>
      <c r="B55" s="82">
        <f>SUM(B50:B54)</f>
        <v>0</v>
      </c>
      <c r="C55" s="83"/>
      <c r="D55" s="82">
        <f>SUM(D50:D54)</f>
        <v>0</v>
      </c>
      <c r="E55" s="57"/>
      <c r="F55" s="37"/>
    </row>
    <row r="56" spans="1:6">
      <c r="A56" s="63"/>
      <c r="B56" s="84"/>
      <c r="C56" s="85"/>
      <c r="D56" s="84"/>
      <c r="E56" s="57"/>
      <c r="F56" s="37"/>
    </row>
    <row r="57" spans="1:6" ht="15.75" thickBot="1">
      <c r="A57" s="62" t="s">
        <v>243</v>
      </c>
      <c r="B57" s="86">
        <f>B47+B55</f>
        <v>182961158</v>
      </c>
      <c r="C57" s="87"/>
      <c r="D57" s="86">
        <f>D47+D55</f>
        <v>187214888.12</v>
      </c>
      <c r="E57" s="57"/>
      <c r="F57" s="37"/>
    </row>
    <row r="58" spans="1:6" ht="15.75" thickTop="1">
      <c r="A58" s="63"/>
      <c r="B58" s="84"/>
      <c r="C58" s="85"/>
      <c r="D58" s="84"/>
      <c r="E58" s="57"/>
      <c r="F58" s="37"/>
    </row>
    <row r="59" spans="1:6">
      <c r="A59" s="64" t="s">
        <v>234</v>
      </c>
      <c r="B59" s="84"/>
      <c r="C59" s="85"/>
      <c r="D59" s="84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2019-07-01T07:21:46Z</dcterms:modified>
</cp:coreProperties>
</file>