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ida Goxharaj KPT\D\kpt per vitin 2019\QKB Pper 2019, korrik 2020\New folder\"/>
    </mc:Choice>
  </mc:AlternateContent>
  <xr:revisionPtr revIDLastSave="0" documentId="13_ncr:1_{717FDB86-82CD-4CA2-8B0A-65848B16F043}" xr6:coauthVersionLast="38" xr6:coauthVersionMax="38" xr10:uidLastSave="{00000000-0000-0000-0000-000000000000}"/>
  <bookViews>
    <workbookView xWindow="0" yWindow="0" windowWidth="28800" windowHeight="13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5" i="18" l="1"/>
  <c r="B25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<sst xmlns="http://schemas.openxmlformats.org/spreadsheetml/2006/main" count="417" uniqueCount="273">
  <si>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</si>
  <si>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</si>
  <si>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</si>
  <si>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</si>
  <si>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</si>
  <si>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</si>
  <si>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</si>
  <si>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</si>
  <si>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</si>
  <si>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</si>
  <si>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</si>
  <si>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</si>
  <si>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</si>
  <si>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</si>
  <si>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</si>
  <si>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</si>
  <si>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</si>
  <si>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</si>
  <si>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</si>
  <si>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</si>
  <si>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</si>
  <si>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</si>
  <si>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</si>
  <si>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</si>
  <si>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</si>
  <si>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</si>
  <si>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</si>
  <si>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</si>
  <si>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</si>
  <si>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</si>
  <si>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</si>
  <si>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</si>
  <si>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</si>
  <si>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</si>
  <si>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</si>
  <si>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</si>
  <si>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</si>
  <si>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</si>
  <si>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</si>
  <si>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</si>
  <si>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</si>
  <si>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</si>
  <si>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</si>
  <si>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</si>
  <si>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</si>
  <si>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</si>
  <si>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</si>
  <si>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</si>
  <si>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</si>
  <si>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</si>
  <si>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</si>
  <si>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</si>
  <si>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</si>
  <si>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</si>
  <si>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</si>
  <si>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</si>
  <si>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</si>
  <si>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</si>
  <si>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</si>
  <si>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</si>
  <si>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</si>
  <si>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</si>
  <si>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</si>
  <si>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</si>
  <si>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</si>
  <si>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</si>
  <si>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</si>
  <si>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</si>
  <si>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</si>
  <si>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</si>
  <si>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</si>
  <si>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</si>
  <si>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</si>
  <si>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</si>
  <si>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</si>
  <si>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</si>
  <si>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</si>
  <si>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</si>
  <si>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</si>
  <si>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</si>
  <si>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</si>
  <si>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</si>
  <si>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</si>
  <si>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</si>
  <si>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</si>
  <si>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</si>
  <si>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</si>
  <si>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</si>
  <si>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</si>
  <si>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</si>
  <si>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</si>
  <si>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</si>
  <si>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</si>
  <si>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</si>
  <si>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</si>
  <si>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</si>
  <si>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</si>
  <si>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</si>
  <si>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</si>
  <si>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</si>
  <si>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</si>
  <si>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</si>
  <si>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</si>
  <si>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</si>
  <si>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</si>
  <si>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</si>
  <si>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</si>
  <si>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</si>
  <si>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</si>
  <si>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</si>
  <si>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</si>
  <si>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</si>
  <si>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</si>
  <si>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</si>
  <si>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</si>
  <si>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</si>
  <si>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</si>
  <si>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</si>
  <si>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</si>
  <si>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</si>
  <si>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</si>
  <si>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</si>
  <si>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</si>
  <si>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</si>
  <si>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</si>
  <si>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</si>
  <si>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</si>
  <si>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</si>
  <si>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</si>
  <si>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</si>
  <si>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</si>
  <si>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</si>
  <si>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</si>
  <si>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</si>
  <si>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</si>
  <si>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</si>
  <si>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</si>
  <si>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</si>
  <si>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</si>
  <si>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</si>
  <si>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</si>
  <si>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</si>
  <si>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</si>
  <si>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</si>
  <si>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</si>
  <si>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</si>
  <si>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</si>
  <si>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</si>
  <si>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</si>
  <si>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</si>
  <si>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</si>
  <si>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</si>
  <si>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</si>
  <si>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</si>
  <si>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</si>
  <si>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</si>
  <si>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</si>
  <si>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</si>
  <si>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</si>
  <si>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</si>
  <si>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</si>
  <si>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</si>
  <si>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</si>
  <si>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</si>
  <si>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</si>
  <si>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</si>
  <si>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</si>
  <si>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</si>
  <si>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</si>
  <si>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</si>
  <si>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</si>
  <si>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</si>
  <si>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</si>
  <si>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</si>
  <si>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</si>
  <si>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</si>
  <si>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</si>
  <si>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</si>
  <si>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</si>
  <si>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</si>
  <si>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</si>
  <si>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</si>
  <si>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</si>
  <si>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</si>
  <si>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</si>
  <si>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</si>
  <si>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</si>
  <si>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</si>
  <si>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</si>
  <si>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</si>
  <si>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</si>
  <si>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</si>
  <si>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</si>
  <si>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</si>
  <si>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</si>
  <si>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</si>
  <si>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</si>
  <si>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</si>
  <si>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</si>
  <si>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</si>
  <si>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</si>
  <si>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</si>
  <si>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</si>
  <si>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</si>
  <si>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</si>
  <si>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</si>
  <si>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</si>
  <si>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</si>
  <si>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</si>
  <si>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</si>
  <si>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</si>
  <si>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</si>
  <si>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</si>
  <si>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</si>
  <si>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</si>
  <si>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</si>
  <si>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</si>
  <si>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</si>
  <si>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</si>
  <si>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</si>
  <si>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</si>
  <si>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</si>
  <si>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</si>
  <si>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</si>
  <si>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</si>
  <si>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</si>
  <si>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</si>
  <si>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</si>
  <si>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</si>
  <si>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</si>
  <si>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</si>
  <si>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</si>
  <si>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</si>
  <si>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</si>
  <si>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</si>
  <si>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</si>
  <si>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</si>
  <si>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</si>
  <si>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</si>
  <si>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</si>
  <si>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</si>
  <si>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</si>
  <si>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</si>
  <si>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</si>
  <si>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</si>
  <si>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</si>
  <si>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</si>
  <si>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</si>
  <si>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</si>
  <si>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</si>
  <si>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</si>
  <si>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</si>
  <si>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</si>
  <si>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</si>
  <si>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</si>
  <si>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</si>
  <si>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</si>
  <si>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</si>
  <si>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</si>
  <si>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</si>
  <si>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</si>
  <si>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</si>
  <si>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</si>
  <si>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</si>
  <si>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</si>
  <si>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</si>
  <si>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</si>
  <si>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</si>
  <si>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</si>
  <si>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</si>
  <si>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</si>
  <si>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KPT SHPK</t>
  </si>
  <si>
    <t>L51420003Q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</si>
</sst>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88363570</v>
      </c>
      <c r="C10" s="52"/>
      <c r="D10" s="64">
        <v>115259636</v>
      </c>
      <c r="E10" s="51"/>
      <c r="F10" s="82" t="s">
        <v>267</v>
      </c>
    </row>
    <row r="11" spans="1:6">
      <c r="A11" s="63" t="s">
        <v>264</v>
      </c>
      <c r="B11" s="64">
        <v>8120841</v>
      </c>
      <c r="C11" s="52"/>
      <c r="D11" s="64">
        <v>9047345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-1788922</v>
      </c>
      <c r="C19" s="52"/>
      <c r="D19" s="64">
        <v>-2048929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-45565983</v>
      </c>
      <c r="C22" s="52"/>
      <c r="D22" s="64">
        <v>-53095754</v>
      </c>
      <c r="E22" s="51"/>
      <c r="F22" s="42"/>
    </row>
    <row r="23" spans="1:6">
      <c r="A23" s="63" t="s">
        <v>249</v>
      </c>
      <c r="B23" s="64">
        <v>-6215761</v>
      </c>
      <c r="C23" s="52"/>
      <c r="D23" s="64">
        <v>-7075940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f>-(291804+12843022)</f>
        <v>-13134826</v>
      </c>
      <c r="C25" s="52"/>
      <c r="D25" s="64">
        <f>-(352178+13328502)</f>
        <v>-13680680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-30159921</v>
      </c>
      <c r="C27" s="52"/>
      <c r="D27" s="64">
        <v>-34653488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-500799</v>
      </c>
      <c r="C37" s="52"/>
      <c r="D37" s="64">
        <v>-702893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-881801</v>
      </c>
      <c r="C42" s="55"/>
      <c r="D42" s="54">
        <f>SUM(D9:D41)</f>
        <v>13049297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-414267</v>
      </c>
      <c r="C44" s="52"/>
      <c r="D44" s="64">
        <v>-112521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-1296068</v>
      </c>
      <c r="C47" s="58"/>
      <c r="D47" s="67">
        <f>SUM(D42:D46)</f>
        <v>12936776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-229758</v>
      </c>
      <c r="C50" s="53"/>
      <c r="D50" s="65">
        <v>-557066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-229758</v>
      </c>
      <c r="C55" s="72"/>
      <c r="D55" s="71">
        <f>SUM(D50:D54)</f>
        <v>-557066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-1525826</v>
      </c>
      <c r="C57" s="77"/>
      <c r="D57" s="76">
        <f>D47+D55</f>
        <v>12379710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Alida Goxharaj</cp:lastModifiedBy>
  <cp:lastPrinted>2016-10-03T09:59:38Z</cp:lastPrinted>
  <dcterms:created xsi:type="dcterms:W3CDTF">2012-01-19T09:31:29Z</dcterms:created>
  <dcterms:modified xsi:type="dcterms:W3CDTF">2020-08-02T18:18:24Z</dcterms:modified>
</cp:coreProperties>
</file>