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0860"/>
  </bookViews>
  <sheets>
    <sheet name="PASH-sipas funksionit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/>
  <c r="C26"/>
  <c r="C24"/>
  <c r="C20"/>
  <c r="C16"/>
  <c r="C9"/>
  <c r="B9"/>
  <c r="B26"/>
  <c r="B28" s="1"/>
  <c r="B24"/>
  <c r="B20"/>
  <c r="B16"/>
  <c r="M11" l="1"/>
  <c r="M27"/>
  <c r="N15"/>
  <c r="N26"/>
  <c r="M20"/>
  <c r="N12"/>
  <c r="N28"/>
  <c r="M21"/>
  <c r="N13"/>
  <c r="N10"/>
  <c r="M22"/>
  <c r="N23"/>
  <c r="M12"/>
  <c r="N20"/>
  <c r="M13"/>
  <c r="N21"/>
  <c r="M14"/>
  <c r="N19"/>
  <c r="N16"/>
  <c r="M25"/>
  <c r="N17"/>
  <c r="M7"/>
  <c r="M23"/>
  <c r="N11"/>
  <c r="N27"/>
  <c r="M16"/>
  <c r="N8"/>
  <c r="N24"/>
  <c r="M17"/>
  <c r="N9"/>
  <c r="N25"/>
  <c r="M18"/>
  <c r="M19"/>
  <c r="N7"/>
  <c r="M28"/>
  <c r="N14"/>
  <c r="N22"/>
  <c r="M15"/>
  <c r="N18"/>
  <c r="M8"/>
  <c r="M24"/>
  <c r="M9"/>
  <c r="M10"/>
  <c r="M26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<sst xmlns="http://schemas.openxmlformats.org/spreadsheetml/2006/main" count="27" uniqueCount="26">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</sst>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" fillId="4" borderId="0" xfId="0" applyFont="1" applyFill="1" applyBorder="1" applyAlignment="1">
      <alignment horizontal="left"/>
    </xf>
    <xf numFmtId="164" fontId="11" fillId="0" borderId="0" xfId="1" applyNumberFormat="1" applyFont="1" applyFill="1" applyBorder="1" applyAlignment="1">
      <alignment horizontal="center" vertical="center" wrapText="1"/>
    </xf>
    <xf numFmtId="164" fontId="12" fillId="0" borderId="0" xfId="1" applyNumberFormat="1" applyFont="1" applyFill="1" applyBorder="1" applyAlignment="1">
      <alignment horizontal="center" vertical="center" wrapText="1"/>
    </xf>
    <xf numFmtId="164" fontId="12" fillId="0" borderId="4" xfId="1" applyNumberFormat="1" applyFont="1" applyFill="1" applyBorder="1" applyAlignment="1">
      <alignment horizontal="center" vertical="center" wrapText="1"/>
    </xf>
    <xf numFmtId="164" fontId="13" fillId="0" borderId="0" xfId="1" applyNumberFormat="1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B18" sqref="B18"/>
    </sheetView>
  </sheetViews>
  <sheetFormatPr defaultRowHeight="15"/>
  <cols>
    <col min="1" max="1" width="61" customWidth="1"/>
    <col min="2" max="3" width="22.285156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18" t="s">
        <v>23</v>
      </c>
      <c r="B2" s="16" t="s">
        <v>22</v>
      </c>
      <c r="C2" s="16" t="s">
        <v>22</v>
      </c>
    </row>
    <row r="3" spans="1:14">
      <c r="A3" s="18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20">
        <v>14281453</v>
      </c>
      <c r="C7" s="19">
        <v>13414309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21">
        <v>706300</v>
      </c>
      <c r="C8" s="2">
        <v>1512</v>
      </c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SUM(B7:B8)</f>
        <v>14987753</v>
      </c>
      <c r="C9" s="7">
        <f>SUM(C7:C8)</f>
        <v>13415821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/>
      <c r="C12" s="2"/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22">
        <v>-3218255</v>
      </c>
      <c r="C14" s="22">
        <v>-2130000</v>
      </c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>
        <f>SUM(B14:B15)</f>
        <v>-3218255</v>
      </c>
      <c r="C16" s="11">
        <f>SUM(C14:C15)</f>
        <v>-2130000</v>
      </c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/>
      <c r="C17" s="2"/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22">
        <v>-4076593</v>
      </c>
      <c r="C18" s="22">
        <v>-2485330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22">
        <v>-660825</v>
      </c>
      <c r="C19" s="22">
        <v>-405244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>
        <f>SUM(B18:B19)</f>
        <v>-4737418</v>
      </c>
      <c r="C20" s="11">
        <f>SUM(C18:C19)</f>
        <v>-2890574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20">
        <v>-745386</v>
      </c>
      <c r="C21" s="20">
        <v>-872888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20">
        <v>-5511510</v>
      </c>
      <c r="C22" s="20">
        <v>-6797147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22">
        <v>-31906</v>
      </c>
      <c r="C23" s="2"/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f>SUM(B21:B23)</f>
        <v>-6288802</v>
      </c>
      <c r="C24" s="7">
        <f>SUM(C21:C23)</f>
        <v>-7670035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f>B9+B16+B20+B24</f>
        <v>743278</v>
      </c>
      <c r="C26" s="7">
        <f>C9+C16+C20+C24</f>
        <v>725212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>
        <v>-112550</v>
      </c>
      <c r="C27" s="2">
        <v>-108782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f>SUM(B26:B27)</f>
        <v>630728</v>
      </c>
      <c r="C28" s="3">
        <f>SUM(C26:C27)</f>
        <v>616430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2018-06-20T15:32:37Z</dcterms:created>
  <dcterms:modified xsi:type="dcterms:W3CDTF">2020-07-16T20:40:50Z</dcterms:modified>
</cp:coreProperties>
</file>