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18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D47"/>
  <c r="D42"/>
  <c r="B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<sst xmlns="http://schemas.openxmlformats.org/spreadsheetml/2006/main" count="414" uniqueCount="271">
  <si>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</si>
  <si>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</si>
  <si>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</si>
  <si>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</si>
  <si>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</si>
  <si>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</si>
  <si>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</si>
  <si>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</si>
  <si>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</si>
  <si>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</si>
  <si>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</si>
  <si>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</si>
  <si>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</si>
  <si>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</si>
  <si>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</si>
  <si>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</si>
  <si>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</si>
  <si>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</si>
  <si>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</si>
  <si>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</si>
  <si>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</si>
  <si>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</si>
  <si>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</si>
  <si>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</si>
  <si>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</si>
  <si>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</si>
  <si>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</si>
  <si>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</si>
  <si>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</si>
  <si>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</si>
  <si>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</si>
  <si>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</si>
  <si>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</si>
  <si>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</si>
  <si>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</si>
  <si>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</si>
  <si>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</si>
  <si>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</si>
  <si>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</si>
  <si>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</si>
  <si>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</si>
  <si>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</si>
  <si>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</si>
  <si>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</si>
  <si>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</si>
  <si>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</si>
  <si>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</si>
  <si>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</si>
  <si>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</si>
  <si>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</si>
  <si>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</si>
  <si>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</si>
  <si>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</si>
  <si>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</si>
  <si>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</si>
  <si>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</si>
  <si>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</si>
  <si>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</si>
  <si>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</si>
  <si>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</si>
  <si>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</si>
  <si>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</si>
  <si>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</si>
  <si>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</si>
  <si>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</si>
  <si>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</si>
  <si>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</si>
  <si>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</si>
  <si>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</si>
  <si>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</si>
  <si>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</si>
  <si>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</si>
  <si>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</si>
  <si>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</si>
  <si>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</si>
  <si>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</si>
  <si>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</si>
  <si>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</si>
  <si>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</si>
  <si>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</si>
  <si>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</si>
  <si>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</si>
  <si>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</si>
  <si>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</si>
  <si>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</si>
  <si>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</si>
  <si>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</si>
  <si>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</si>
  <si>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</si>
  <si>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</si>
  <si>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</si>
  <si>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</si>
  <si>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</si>
  <si>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</si>
  <si>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</si>
  <si>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</si>
  <si>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</si>
  <si>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</si>
  <si>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</si>
  <si>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</si>
  <si>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</si>
  <si>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</si>
  <si>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</si>
  <si>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</si>
  <si>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</si>
  <si>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</si>
  <si>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</si>
  <si>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</si>
  <si>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</si>
  <si>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</si>
  <si>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</si>
  <si>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</si>
  <si>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</si>
  <si>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</si>
  <si>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</si>
  <si>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</si>
  <si>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</si>
  <si>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</si>
  <si>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</si>
  <si>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</si>
  <si>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</si>
  <si>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</si>
  <si>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</si>
  <si>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</si>
  <si>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</si>
  <si>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</si>
  <si>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</si>
  <si>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</si>
  <si>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</si>
  <si>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</si>
  <si>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</si>
  <si>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</si>
  <si>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</si>
  <si>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</si>
  <si>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</si>
  <si>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</si>
  <si>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</si>
  <si>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</si>
  <si>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</si>
  <si>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</si>
  <si>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</si>
  <si>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</si>
  <si>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</si>
  <si>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</si>
  <si>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</si>
  <si>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</si>
  <si>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</si>
  <si>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</si>
  <si>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</si>
  <si>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</si>
  <si>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</si>
  <si>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</si>
  <si>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</si>
  <si>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</si>
  <si>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</si>
  <si>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</si>
  <si>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</si>
  <si>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</si>
  <si>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</si>
  <si>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</si>
  <si>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</si>
  <si>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</si>
  <si>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</si>
  <si>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</si>
  <si>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</si>
  <si>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</si>
  <si>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</si>
  <si>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</si>
  <si>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</si>
  <si>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</si>
  <si>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</si>
  <si>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</si>
  <si>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</si>
  <si>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</si>
  <si>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</si>
  <si>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</si>
  <si>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</si>
  <si>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</si>
  <si>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</si>
  <si>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</si>
  <si>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</si>
  <si>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</si>
  <si>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</si>
  <si>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</si>
  <si>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</si>
  <si>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</si>
  <si>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</si>
  <si>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</si>
  <si>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</si>
  <si>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</si>
  <si>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</si>
  <si>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</si>
  <si>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</si>
  <si>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</si>
  <si>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</si>
  <si>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</si>
  <si>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</si>
  <si>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</si>
  <si>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</si>
  <si>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</si>
  <si>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</si>
  <si>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</si>
  <si>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</si>
  <si>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</si>
  <si>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</si>
  <si>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</si>
  <si>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</si>
  <si>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</si>
  <si>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</si>
  <si>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</si>
  <si>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</si>
  <si>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</si>
  <si>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</si>
  <si>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</si>
  <si>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</si>
  <si>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</si>
  <si>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</si>
  <si>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</si>
  <si>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</si>
  <si>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</si>
  <si>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</si>
  <si>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</si>
  <si>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</si>
  <si>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</si>
  <si>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</si>
  <si>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</si>
  <si>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</si>
  <si>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</si>
  <si>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</si>
  <si>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</si>
  <si>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</si>
  <si>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</si>
  <si>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</si>
  <si>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</si>
  <si>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</si>
  <si>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</si>
  <si>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</si>
  <si>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</si>
  <si>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</si>
  <si>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</si>
  <si>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</si>
  <si>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</si>
  <si>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</si>
  <si>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</si>
  <si>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</si>
  <si>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</si>
  <si>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</si>
  <si>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</si>
  <si>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</si>
  <si>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</si>
  <si>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</si>
  <si>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</si>
  <si>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</si>
  <si>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</si>
  <si>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</si>
  <si>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</si>
  <si>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</si>
  <si>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</si>
  <si>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</si>
  <si>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</si>
  <si>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</si>
  <si>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</si>
  <si>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</si>
  <si>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</si>
  <si>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</si>
  <si>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</si>
  <si>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</si>
  <si>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</si>
  <si>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Sh.B.Shtypshkronja Morava shpk</t>
  </si>
  <si>
    <t>NIPT J82019001J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</si>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</sst>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26" xfId="0" applyNumberFormat="1" applyFont="1" applyFill="1" applyBorder="1" applyAlignment="1">
      <alignment horizontal="center" vertical="center"/>
    </xf>
    <xf numFmtId="3" fontId="12" fillId="0" borderId="26" xfId="0" applyNumberFormat="1" applyFont="1" applyFill="1" applyBorder="1" applyAlignment="1">
      <alignment horizontal="right" vertical="center"/>
    </xf>
    <xf numFmtId="167" fontId="12" fillId="0" borderId="27" xfId="470" applyNumberFormat="1" applyFont="1" applyFill="1" applyBorder="1" applyAlignment="1">
      <alignment horizontal="center" vertical="center"/>
    </xf>
    <xf numFmtId="167" fontId="12" fillId="0" borderId="28" xfId="470" applyNumberFormat="1" applyFont="1" applyFill="1" applyBorder="1" applyAlignment="1">
      <alignment horizontal="center" vertical="center"/>
    </xf>
    <xf numFmtId="167" fontId="12" fillId="0" borderId="26" xfId="470" applyNumberFormat="1" applyFont="1" applyFill="1" applyBorder="1" applyAlignment="1">
      <alignment horizontal="center" vertical="center"/>
    </xf>
    <xf numFmtId="37" fontId="12" fillId="0" borderId="30" xfId="0" applyNumberFormat="1" applyFont="1" applyFill="1" applyBorder="1" applyAlignment="1">
      <alignment horizontal="right" vertical="center"/>
    </xf>
    <xf numFmtId="167" fontId="12" fillId="0" borderId="27" xfId="470" applyNumberFormat="1" applyFont="1" applyFill="1" applyBorder="1" applyAlignment="1">
      <alignment horizontal="center" vertical="center"/>
    </xf>
    <xf numFmtId="167" fontId="12" fillId="0" borderId="29" xfId="470" applyNumberFormat="1" applyFont="1" applyFill="1" applyBorder="1" applyAlignment="1">
      <alignment horizontal="center" vertical="center"/>
    </xf>
    <xf numFmtId="37" fontId="12" fillId="0" borderId="27" xfId="0" applyNumberFormat="1" applyFont="1" applyFill="1" applyBorder="1" applyAlignment="1">
      <alignment horizontal="right" vertical="center"/>
    </xf>
    <xf numFmtId="37" fontId="12" fillId="0" borderId="29" xfId="0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22789424</v>
      </c>
      <c r="D10" s="85">
        <v>27687830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85">
        <v>93283</v>
      </c>
      <c r="E14" s="51"/>
      <c r="F14" s="82" t="s">
        <v>266</v>
      </c>
    </row>
    <row r="15" spans="1:6">
      <c r="A15" s="45" t="s">
        <v>216</v>
      </c>
      <c r="B15" s="84">
        <v>2103614</v>
      </c>
      <c r="D15" s="85">
        <v>-2920056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-6079675</v>
      </c>
      <c r="D19" s="86">
        <v>-8563392</v>
      </c>
      <c r="E19" s="51"/>
      <c r="F19" s="42"/>
    </row>
    <row r="20" spans="1:6">
      <c r="A20" s="63" t="s">
        <v>244</v>
      </c>
      <c r="B20" s="86">
        <v>-1158493</v>
      </c>
      <c r="D20" s="86">
        <v>2717452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7">
        <v>-5283613</v>
      </c>
      <c r="D22" s="87">
        <v>-5768155</v>
      </c>
      <c r="E22" s="51"/>
      <c r="F22" s="42"/>
    </row>
    <row r="23" spans="1:6">
      <c r="A23" s="63" t="s">
        <v>246</v>
      </c>
      <c r="B23" s="90">
        <v>-979019</v>
      </c>
      <c r="D23" s="90">
        <v>-1100047</v>
      </c>
      <c r="E23" s="51"/>
      <c r="F23" s="42"/>
    </row>
    <row r="24" spans="1:6">
      <c r="A24" s="63" t="s">
        <v>248</v>
      </c>
      <c r="B24" s="91"/>
      <c r="D24" s="91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8">
        <v>-2303495</v>
      </c>
      <c r="D26" s="88">
        <v>-1417819</v>
      </c>
      <c r="E26" s="51"/>
      <c r="F26" s="42"/>
    </row>
    <row r="27" spans="1:6">
      <c r="A27" s="45" t="s">
        <v>221</v>
      </c>
      <c r="B27" s="88">
        <v>-4184440</v>
      </c>
      <c r="D27" s="88">
        <v>-5772740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92">
        <v>-714988</v>
      </c>
      <c r="D37" s="92">
        <v>-747070</v>
      </c>
      <c r="E37" s="51"/>
      <c r="F37" s="42"/>
    </row>
    <row r="38" spans="1:6">
      <c r="A38" s="63" t="s">
        <v>254</v>
      </c>
      <c r="B38" s="93"/>
      <c r="D38" s="93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4189315</v>
      </c>
      <c r="C42" s="54"/>
      <c r="D42" s="54">
        <f>SUM(D9:D41)</f>
        <v>4209286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9">
        <v>-642856</v>
      </c>
      <c r="D44" s="89">
        <v>-721421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3546459</v>
      </c>
      <c r="C47" s="58"/>
      <c r="D47" s="67">
        <f>SUM(D42:D44)</f>
        <v>3487865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3546459</v>
      </c>
      <c r="C57" s="77"/>
      <c r="D57" s="76">
        <f>D47+D55</f>
        <v>3487865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4">
    <mergeCell ref="B23:B24"/>
    <mergeCell ref="D23:D24"/>
    <mergeCell ref="B37:B38"/>
    <mergeCell ref="D37:D3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Dhurata</cp:lastModifiedBy>
  <cp:lastPrinted>2016-10-03T09:59:38Z</cp:lastPrinted>
  <dcterms:created xsi:type="dcterms:W3CDTF">2012-01-19T09:31:29Z</dcterms:created>
  <dcterms:modified xsi:type="dcterms:W3CDTF">2020-07-21T07:00:20Z</dcterms:modified>
</cp:coreProperties>
</file>