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1\Desktop\"/>
    </mc:Choice>
  </mc:AlternateContent>
  <bookViews>
    <workbookView xWindow="0" yWindow="0" windowWidth="25200" windowHeight="1168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C23" i="1"/>
  <c r="B23" i="1"/>
  <c r="B12" i="1" l="1"/>
  <c r="C12" i="1"/>
  <c r="B17" i="1"/>
  <c r="C17" i="1"/>
  <c r="M6" i="1"/>
  <c r="M7" i="1"/>
  <c r="M14" i="1"/>
  <c r="M21" i="1"/>
  <c r="N25" i="1"/>
  <c r="N11" i="1"/>
  <c r="N17" i="1"/>
  <c r="N24" i="1"/>
  <c r="M15" i="1"/>
  <c r="M22" i="1"/>
  <c r="N8" i="1"/>
  <c r="N18" i="1"/>
  <c r="N26" i="1"/>
  <c r="M12" i="1"/>
  <c r="M19" i="1"/>
  <c r="M27" i="1"/>
  <c r="N12" i="1"/>
  <c r="N19" i="1"/>
  <c r="N27" i="1"/>
  <c r="M10" i="1"/>
  <c r="M20" i="1"/>
  <c r="N13" i="1"/>
  <c r="M11" i="1"/>
  <c r="M17" i="1"/>
  <c r="M25" i="1"/>
  <c r="N7" i="1"/>
  <c r="N14" i="1"/>
  <c r="N21" i="1"/>
  <c r="M8" i="1"/>
  <c r="M18" i="1"/>
  <c r="M26" i="1"/>
  <c r="N15" i="1"/>
  <c r="N22" i="1"/>
  <c r="M9" i="1"/>
  <c r="M16" i="1"/>
  <c r="M23" i="1"/>
  <c r="N9" i="1"/>
  <c r="N16" i="1"/>
  <c r="N23" i="1"/>
  <c r="N10" i="1"/>
  <c r="M13" i="1"/>
  <c r="M24" i="1"/>
  <c r="N20" i="1"/>
  <c r="N6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<sst xmlns="http://schemas.openxmlformats.org/spreadsheetml/2006/main" count="28" uniqueCount="27">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</sst>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(* #,##0_);_(* \(#,##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4" fillId="0" borderId="0" xfId="1" applyNumberFormat="1" applyFont="1" applyBorder="1" applyAlignment="1">
      <alignment vertical="center"/>
    </xf>
    <xf numFmtId="165" fontId="0" fillId="0" borderId="0" xfId="1" applyNumberFormat="1" applyFont="1" applyBorder="1"/>
    <xf numFmtId="165" fontId="4" fillId="2" borderId="0" xfId="1" applyNumberFormat="1" applyFont="1" applyFill="1" applyBorder="1" applyAlignment="1">
      <alignment vertical="center"/>
    </xf>
    <xf numFmtId="165" fontId="3" fillId="0" borderId="0" xfId="1" applyNumberFormat="1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H25" sqref="H25"/>
    </sheetView>
  </sheetViews>
  <sheetFormatPr defaultRowHeight="15" x14ac:dyDescent="0.25"/>
  <cols>
    <col min="1" max="1" width="72.28515625" customWidth="1"/>
    <col min="2" max="2" width="15.5703125" bestFit="1" customWidth="1"/>
    <col min="3" max="3" width="1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7" t="s">
        <v>25</v>
      </c>
    </row>
    <row r="2" spans="1:14" ht="15" customHeight="1" x14ac:dyDescent="0.25">
      <c r="A2" s="18" t="s">
        <v>24</v>
      </c>
      <c r="B2" s="16" t="s">
        <v>23</v>
      </c>
      <c r="C2" s="16" t="s">
        <v>23</v>
      </c>
    </row>
    <row r="3" spans="1:14" ht="15" customHeight="1" x14ac:dyDescent="0.25">
      <c r="A3" s="19"/>
      <c r="B3" s="16" t="s">
        <v>22</v>
      </c>
      <c r="C3" s="16" t="s">
        <v>21</v>
      </c>
    </row>
    <row r="4" spans="1:14" x14ac:dyDescent="0.25">
      <c r="A4" s="15" t="s">
        <v>20</v>
      </c>
      <c r="B4" s="1"/>
      <c r="C4" s="1"/>
    </row>
    <row r="5" spans="1:14" x14ac:dyDescent="0.25">
      <c r="B5" s="14"/>
      <c r="C5" s="1"/>
    </row>
    <row r="6" spans="1:14" x14ac:dyDescent="0.25">
      <c r="A6" s="9" t="s">
        <v>19</v>
      </c>
      <c r="B6" s="23">
        <v>179670793</v>
      </c>
      <c r="C6" s="21">
        <v>29606977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 s="21"/>
      <c r="C7" s="2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20">
        <v>-133852358</v>
      </c>
      <c r="C10" s="21">
        <v>-19816357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8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22">
        <f>SUM(B13:B14)</f>
        <v>-9983456</v>
      </c>
      <c r="C12" s="22">
        <f>SUM(C13:C14)</f>
        <v>-7237435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20">
        <v>-8554804</v>
      </c>
      <c r="C13" s="21">
        <v>-6246717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20">
        <v>-1428652</v>
      </c>
      <c r="C14" s="21">
        <v>-990718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20">
        <v>-196238</v>
      </c>
      <c r="C15" s="21">
        <v>-43274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20">
        <v>-26101790</v>
      </c>
      <c r="C16" s="21">
        <v>-1453269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9536951</v>
      </c>
      <c r="C17" s="6">
        <f>SUM(C6:C12,C15:C16)</f>
        <v>1056642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10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20">
        <v>-63419</v>
      </c>
      <c r="C20" s="21">
        <v>-47910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20">
        <v>259341</v>
      </c>
      <c r="C21" s="21">
        <v>8557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20"/>
      <c r="C22" s="21">
        <v>204349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>
        <f>+B20+B21+B22</f>
        <v>195922</v>
      </c>
      <c r="C23" s="6">
        <f>+C20+C21+C22</f>
        <v>164996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5">
        <f>+B6+B10+B12+B15+B16+B23</f>
        <v>9732873</v>
      </c>
      <c r="C25" s="5">
        <f>+C6+C10+C12+C15+C16+C23</f>
        <v>1221638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23">
        <v>-2094609</v>
      </c>
      <c r="C26" s="21">
        <v>-186898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+B25+B26</f>
        <v>7638264</v>
      </c>
      <c r="C27" s="2">
        <f>+C25+C26</f>
        <v>1034740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PC1</cp:lastModifiedBy>
  <dcterms:created xsi:type="dcterms:W3CDTF">2018-06-20T15:30:23Z</dcterms:created>
  <dcterms:modified xsi:type="dcterms:W3CDTF">2021-07-29T05:52:46Z</dcterms:modified>
</cp:coreProperties>
</file>