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share\elsa.mullameti\2020\BILANCE 31.12.2020 ELSA GAZHELI\2.ORA NEWS SHA 31.12.2020\postim\"/>
    </mc:Choice>
  </mc:AlternateContent>
  <xr:revisionPtr revIDLastSave="0" documentId="13_ncr:1_{4C462415-9261-4D9A-A8C7-7784ECCDCE3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57" i="18" s="1"/>
  <c r="D55" i="18" l="1"/>
  <c r="B42" i="18"/>
  <c r="D42" i="18" l="1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<sst xmlns="http://schemas.openxmlformats.org/spreadsheetml/2006/main" count="414" uniqueCount="271">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</sst>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A56" sqref="A56:XFD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187869096</v>
      </c>
      <c r="C10" s="52"/>
      <c r="D10" s="64">
        <v>251226727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891476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-3852480</v>
      </c>
      <c r="C19" s="52"/>
      <c r="D19" s="64">
        <v>-6884243</v>
      </c>
      <c r="E19" s="51"/>
      <c r="F19" s="42"/>
    </row>
    <row r="20" spans="1:6">
      <c r="A20" s="63" t="s">
        <v>247</v>
      </c>
      <c r="B20" s="64">
        <v>-1302611</v>
      </c>
      <c r="C20" s="52"/>
      <c r="D20" s="64">
        <v>-3508687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-61423036</v>
      </c>
      <c r="C22" s="52"/>
      <c r="D22" s="64">
        <v>-61259432</v>
      </c>
      <c r="E22" s="51"/>
      <c r="F22" s="42"/>
    </row>
    <row r="23" spans="1:6">
      <c r="A23" s="63" t="s">
        <v>249</v>
      </c>
      <c r="B23" s="64">
        <v>-9634777</v>
      </c>
      <c r="C23" s="52"/>
      <c r="D23" s="64">
        <v>-9764385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-33681637</v>
      </c>
      <c r="C26" s="52"/>
      <c r="D26" s="64">
        <v>-60917633</v>
      </c>
      <c r="E26" s="51"/>
      <c r="F26" s="42"/>
    </row>
    <row r="27" spans="1:6">
      <c r="A27" s="45" t="s">
        <v>221</v>
      </c>
      <c r="B27" s="64">
        <v>-60997576</v>
      </c>
      <c r="C27" s="52"/>
      <c r="D27" s="64">
        <v>-79708966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1400</v>
      </c>
      <c r="C32" s="52"/>
      <c r="D32" s="64">
        <v>50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8801694</v>
      </c>
      <c r="C34" s="52"/>
      <c r="D34" s="64">
        <v>1988792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-12072625</v>
      </c>
      <c r="C37" s="52"/>
      <c r="D37" s="64">
        <v>-15190047</v>
      </c>
      <c r="E37" s="51"/>
      <c r="F37" s="42"/>
    </row>
    <row r="38" spans="1:6">
      <c r="A38" s="63" t="s">
        <v>257</v>
      </c>
      <c r="B38" s="64">
        <v>-8422769</v>
      </c>
      <c r="C38" s="52"/>
      <c r="D38" s="64">
        <v>-2375032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5284679</v>
      </c>
      <c r="C42" s="55"/>
      <c r="D42" s="54">
        <f>SUM(D9:D41)</f>
        <v>14498620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-1486777</v>
      </c>
      <c r="C44" s="52"/>
      <c r="D44" s="64">
        <v>-2349264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3797902</v>
      </c>
      <c r="C47" s="58"/>
      <c r="D47" s="67">
        <f>SUM(D42:D46)</f>
        <v>12149356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0</v>
      </c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3797902</v>
      </c>
      <c r="C57" s="77"/>
      <c r="D57" s="76">
        <f>D47+D55</f>
        <v>12149356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3299C13-93FC-4386-AC1C-2592E4DF1A7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96AF7FD-6CB4-4D9F-A4AE-9D11693317B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BE865C5-8977-4170-8E49-FCD849202F7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Bona Yzeiri</cp:lastModifiedBy>
  <cp:lastPrinted>2016-10-03T09:59:38Z</cp:lastPrinted>
  <dcterms:created xsi:type="dcterms:W3CDTF">2012-01-19T09:31:29Z</dcterms:created>
  <dcterms:modified xsi:type="dcterms:W3CDTF">2021-07-28T12:33:28Z</dcterms:modified>
</cp:coreProperties>
</file>