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faela\Desktop\BILANC TAT E QKB 2019\P F tat Fit\FRED STAKA__BA\BILANCE 2019 TATIME QKB\BILANCE QKB\"/>
    </mc:Choice>
  </mc:AlternateContent>
  <xr:revisionPtr revIDLastSave="0" documentId="13_ncr:1_{746FDA0E-5157-4669-AE31-22F0112EB2EA}" xr6:coauthVersionLast="45" xr6:coauthVersionMax="45" xr10:uidLastSave="{00000000-0000-0000-0000-000000000000}"/>
  <bookViews>
    <workbookView xWindow="-120" yWindow="-120" windowWidth="19440" windowHeight="1500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<sst xmlns="http://schemas.openxmlformats.org/spreadsheetml/2006/main" count="408" uniqueCount="267">
  <si>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</si>
  <si>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</si>
  <si>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</si>
  <si>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</si>
  <si>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</si>
  <si>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</si>
  <si>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</si>
  <si>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</si>
  <si>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</si>
  <si>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</si>
  <si>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</si>
  <si>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</si>
  <si>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</si>
  <si>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</si>
  <si>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</si>
  <si>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</si>
  <si>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</si>
  <si>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</si>
  <si>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</si>
  <si>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</si>
  <si>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</si>
  <si>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</si>
  <si>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</si>
  <si>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</si>
  <si>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</si>
  <si>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</si>
  <si>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</si>
  <si>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</si>
  <si>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</si>
  <si>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</si>
  <si>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</si>
  <si>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</si>
  <si>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</si>
  <si>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</si>
  <si>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</si>
  <si>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</si>
  <si>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</si>
  <si>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</si>
  <si>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</si>
  <si>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</si>
  <si>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</si>
  <si>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</si>
  <si>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</si>
  <si>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</si>
  <si>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</si>
  <si>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</si>
  <si>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</si>
  <si>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</si>
  <si>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</si>
  <si>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</si>
  <si>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</si>
  <si>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</si>
  <si>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</si>
  <si>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</si>
  <si>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</si>
  <si>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</si>
  <si>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</si>
  <si>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</si>
  <si>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</si>
  <si>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</si>
  <si>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</si>
  <si>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</si>
  <si>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</si>
  <si>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</si>
  <si>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</si>
  <si>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</si>
  <si>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</si>
  <si>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</si>
  <si>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</si>
  <si>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</si>
  <si>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</si>
  <si>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</si>
  <si>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</si>
  <si>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</si>
  <si>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</si>
  <si>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</si>
  <si>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</si>
  <si>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</si>
  <si>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</si>
  <si>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</si>
  <si>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</si>
  <si>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</si>
  <si>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</si>
  <si>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</si>
  <si>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</si>
  <si>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</si>
  <si>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</si>
  <si>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</si>
  <si>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</si>
  <si>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</si>
  <si>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</si>
  <si>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</si>
  <si>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</si>
  <si>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</si>
  <si>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</si>
  <si>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</si>
  <si>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</si>
  <si>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</si>
  <si>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</si>
  <si>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</si>
  <si>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</si>
  <si>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</si>
  <si>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</si>
  <si>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</si>
  <si>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</si>
  <si>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</si>
  <si>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</si>
  <si>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</si>
  <si>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</si>
  <si>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</si>
  <si>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</si>
  <si>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</si>
  <si>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</si>
  <si>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</si>
  <si>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</si>
  <si>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</si>
  <si>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</si>
  <si>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</si>
  <si>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</si>
  <si>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</si>
  <si>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</si>
  <si>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</si>
  <si>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</si>
  <si>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</si>
  <si>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</si>
  <si>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</si>
  <si>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</si>
  <si>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</si>
  <si>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</si>
  <si>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</si>
  <si>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</si>
  <si>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</si>
  <si>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</si>
  <si>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</si>
  <si>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</si>
  <si>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</si>
  <si>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</si>
  <si>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</si>
  <si>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</si>
  <si>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</si>
  <si>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</si>
  <si>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</si>
  <si>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</si>
  <si>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</si>
  <si>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</si>
  <si>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</si>
  <si>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</si>
  <si>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</si>
  <si>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</si>
  <si>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</si>
  <si>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</si>
  <si>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</si>
  <si>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</si>
  <si>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</si>
  <si>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</si>
  <si>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</si>
  <si>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</si>
  <si>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</si>
  <si>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</si>
  <si>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</si>
  <si>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</si>
  <si>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</si>
  <si>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</si>
  <si>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</si>
  <si>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</si>
  <si>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</si>
  <si>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</si>
  <si>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</si>
  <si>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</si>
  <si>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</si>
  <si>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</si>
  <si>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</si>
  <si>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</si>
  <si>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</si>
  <si>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</si>
  <si>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</si>
  <si>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</si>
  <si>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</si>
  <si>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</si>
  <si>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</si>
  <si>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</si>
  <si>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</si>
  <si>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</si>
  <si>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</si>
  <si>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</si>
  <si>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</si>
  <si>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</si>
  <si>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</si>
  <si>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</si>
  <si>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</si>
  <si>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</si>
  <si>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</si>
  <si>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</si>
  <si>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</si>
  <si>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</si>
  <si>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</si>
  <si>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</si>
  <si>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</si>
  <si>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</si>
  <si>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</si>
  <si>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</si>
  <si>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</si>
  <si>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</si>
  <si>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</si>
  <si>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</si>
  <si>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</si>
  <si>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</si>
  <si>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</si>
  <si>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</si>
  <si>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</si>
  <si>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</si>
  <si>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</si>
  <si>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</si>
  <si>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</si>
  <si>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</si>
  <si>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</si>
  <si>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</si>
  <si>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</si>
  <si>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</si>
  <si>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</si>
  <si>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</si>
  <si>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</si>
  <si>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</si>
  <si>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</si>
  <si>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</si>
  <si>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</si>
  <si>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</si>
  <si>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</si>
  <si>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</si>
  <si>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</si>
  <si>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</si>
  <si>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</si>
  <si>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</si>
  <si>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</si>
  <si>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</si>
  <si>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</si>
  <si>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</si>
  <si>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</si>
  <si>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</si>
  <si>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</si>
  <si>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</si>
  <si>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</si>
  <si>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</si>
  <si>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</si>
  <si>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</si>
  <si>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</si>
  <si>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</si>
  <si>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</si>
  <si>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</si>
  <si>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</si>
  <si>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</si>
  <si>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</si>
  <si>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</si>
  <si>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</si>
  <si>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</si>
  <si>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</si>
  <si>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</si>
  <si>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</si>
  <si>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</si>
  <si>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</si>
  <si>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</si>
  <si>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</si>
  <si>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</si>
  <si>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</si>
  <si>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</si>
  <si>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Fred Stakaj  Person Fizik</t>
  </si>
  <si>
    <t>NIPT  K37811586K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</si>
</sst>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2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28" zoomScaleNormal="100" workbookViewId="0">
      <selection activeCell="F43" sqref="F4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265</v>
      </c>
    </row>
    <row r="3" spans="1:6">
      <c r="A3" s="50" t="s">
        <v>266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42"/>
    </row>
    <row r="10" spans="1:6">
      <c r="A10" s="63" t="s">
        <v>260</v>
      </c>
      <c r="B10" s="64">
        <v>2522514.3829999999</v>
      </c>
      <c r="C10" s="52"/>
      <c r="D10" s="64">
        <v>5914941.6310000001</v>
      </c>
      <c r="E10" s="51"/>
      <c r="F10" s="42"/>
    </row>
    <row r="11" spans="1:6">
      <c r="A11" s="63" t="s">
        <v>262</v>
      </c>
      <c r="B11" s="64"/>
      <c r="C11" s="52"/>
      <c r="D11" s="64"/>
      <c r="E11" s="51"/>
      <c r="F11" s="42"/>
    </row>
    <row r="12" spans="1:6">
      <c r="A12" s="63" t="s">
        <v>263</v>
      </c>
      <c r="B12" s="64"/>
      <c r="C12" s="52"/>
      <c r="D12" s="64"/>
      <c r="E12" s="51"/>
      <c r="F12" s="42"/>
    </row>
    <row r="13" spans="1:6">
      <c r="A13" s="63" t="s">
        <v>264</v>
      </c>
      <c r="B13" s="64"/>
      <c r="C13" s="52"/>
      <c r="D13" s="64"/>
      <c r="E13" s="51"/>
      <c r="F13" s="42"/>
    </row>
    <row r="14" spans="1:6">
      <c r="A14" s="63" t="s">
        <v>261</v>
      </c>
      <c r="B14" s="64"/>
      <c r="C14" s="52"/>
      <c r="D14" s="64"/>
      <c r="E14" s="51"/>
      <c r="F14" s="42"/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0</v>
      </c>
      <c r="C19" s="52"/>
      <c r="D19" s="64">
        <v>-84050</v>
      </c>
      <c r="E19" s="51"/>
      <c r="F19" s="42"/>
    </row>
    <row r="20" spans="1:6">
      <c r="A20" s="63" t="s">
        <v>245</v>
      </c>
      <c r="B20" s="64">
        <v>-3055458</v>
      </c>
      <c r="C20" s="52"/>
      <c r="D20" s="64">
        <v>-3388856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-1497996</v>
      </c>
      <c r="C22" s="52"/>
      <c r="D22" s="64">
        <v>-1398542.727</v>
      </c>
      <c r="E22" s="51"/>
      <c r="F22" s="42"/>
    </row>
    <row r="23" spans="1:6">
      <c r="A23" s="63" t="s">
        <v>247</v>
      </c>
      <c r="B23" s="64">
        <v>-344308.52399999998</v>
      </c>
      <c r="C23" s="52"/>
      <c r="D23" s="64">
        <v>-319899.011</v>
      </c>
      <c r="E23" s="51"/>
      <c r="F23" s="42"/>
    </row>
    <row r="24" spans="1:6">
      <c r="A24" s="63" t="s">
        <v>249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235</v>
      </c>
      <c r="B26" s="64">
        <v>-702118.66500000004</v>
      </c>
      <c r="C26" s="52"/>
      <c r="D26" s="64">
        <v>-720398.99300000002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248</v>
      </c>
      <c r="B30" s="64">
        <v>0</v>
      </c>
      <c r="C30" s="52"/>
      <c r="D30" s="64">
        <v>23.59</v>
      </c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>
        <v>1.04</v>
      </c>
      <c r="C37" s="52"/>
      <c r="D37" s="64">
        <v>-1.64</v>
      </c>
      <c r="E37" s="51"/>
      <c r="F37" s="42"/>
    </row>
    <row r="38" spans="1:6">
      <c r="A38" s="63" t="s">
        <v>255</v>
      </c>
      <c r="B38" s="64">
        <v>0</v>
      </c>
      <c r="C38" s="52"/>
      <c r="D38" s="64">
        <v>0</v>
      </c>
      <c r="E38" s="51"/>
      <c r="F38" s="42"/>
    </row>
    <row r="39" spans="1:6">
      <c r="A39" s="63" t="s">
        <v>254</v>
      </c>
      <c r="B39" s="64">
        <v>0.38700000000000001</v>
      </c>
      <c r="C39" s="52"/>
      <c r="D39" s="64">
        <v>13190.347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-3077365.3789999997</v>
      </c>
      <c r="C42" s="55"/>
      <c r="D42" s="54">
        <f>SUM(D9:D41)</f>
        <v>16407.197000000138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-3077365.3789999997</v>
      </c>
      <c r="C47" s="58"/>
      <c r="D47" s="67">
        <f>SUM(D42:D46)</f>
        <v>16407.197000000138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-3077365.3789999997</v>
      </c>
      <c r="C57" s="77"/>
      <c r="D57" s="76">
        <f>D47+D55</f>
        <v>16407.197000000138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rafaela</cp:lastModifiedBy>
  <cp:lastPrinted>2016-10-03T09:59:38Z</cp:lastPrinted>
  <dcterms:created xsi:type="dcterms:W3CDTF">2012-01-19T09:31:29Z</dcterms:created>
  <dcterms:modified xsi:type="dcterms:W3CDTF">2020-07-15T14:19:56Z</dcterms:modified>
</cp:coreProperties>
</file>