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2.1-Pasqyra e Perform. (natyra)" sheetId="1" r:id="rId1"/>
  </sheets>
  <definedNames>
    <definedName name="_xlnm.Print_Area" localSheetId="0">'2.1-Pasqyra e Perform. (natyra)'!$A$1:$D$61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<sst xmlns="http://schemas.openxmlformats.org/spreadsheetml/2006/main" count="60" uniqueCount="58">
  <si>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2021</t>
  </si>
  <si>
    <t>MPS Communications</t>
  </si>
  <si>
    <t>NIPT L87113201G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</si>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</sst>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7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7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1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9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5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view="pageBreakPreview" zoomScale="80" zoomScaleSheetLayoutView="80" workbookViewId="0">
      <selection activeCell="B61" sqref="B61"/>
    </sheetView>
  </sheetViews>
  <sheetFormatPr defaultColWidth="9.140625" defaultRowHeight="15"/>
  <cols>
    <col min="1" max="1" width="83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40181214</v>
      </c>
      <c r="C10" s="14"/>
      <c r="D10" s="16">
        <v>41368646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 ht="29.2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-1640708</v>
      </c>
      <c r="C19" s="14"/>
      <c r="D19" s="16">
        <v>-1717554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-19069181</v>
      </c>
      <c r="C22" s="14"/>
      <c r="D22" s="16">
        <v>-21751720</v>
      </c>
      <c r="E22" s="13"/>
    </row>
    <row r="23" spans="1:5">
      <c r="A23" s="15" t="s">
        <v>21</v>
      </c>
      <c r="B23" s="16">
        <v>-3189027.3333333302</v>
      </c>
      <c r="C23" s="14"/>
      <c r="D23" s="16">
        <v>-3641828.5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-228138.68888818199</v>
      </c>
      <c r="C26" s="14"/>
      <c r="D26" s="16">
        <v>-274290.91193135403</v>
      </c>
      <c r="E26" s="13"/>
    </row>
    <row r="27" spans="1:5">
      <c r="A27" s="12" t="s">
        <v>25</v>
      </c>
      <c r="B27" s="16">
        <v>-1450576.8267999999</v>
      </c>
      <c r="C27" s="14"/>
      <c r="D27" s="16">
        <v>-1423143.8291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 ht="29.2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 ht="30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14603582.150978487</v>
      </c>
      <c r="C42" s="20"/>
      <c r="D42" s="19">
        <f>SUM(D9:D41)</f>
        <v>12560108.758968646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-2190537.3226467702</v>
      </c>
      <c r="C44" s="14"/>
      <c r="D44" s="16">
        <v>-1884016.3138453001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12413044.828331716</v>
      </c>
      <c r="C47" s="21"/>
      <c r="D47" s="22">
        <f>SUM(D42:D46)</f>
        <v>10676092.445123345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12413044.828331716</v>
      </c>
      <c r="C57" s="38"/>
      <c r="D57" s="37">
        <f>D47+D55</f>
        <v>10676092.445123345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2022-07-15T09:52:39Z</dcterms:created>
  <dcterms:modified xsi:type="dcterms:W3CDTF">2022-07-15T09:53:25Z</dcterms:modified>
</cp:coreProperties>
</file>