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v\Desktop\BIZNESE 19\NEDA 19\2019\BILANC 2019\"/>
    </mc:Choice>
  </mc:AlternateContent>
  <bookViews>
    <workbookView xWindow="0" yWindow="0" windowWidth="28800" windowHeight="133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3" i="1"/>
  <c r="C23" i="1"/>
  <c r="C12" i="1"/>
  <c r="B12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<sst xmlns="http://schemas.openxmlformats.org/spreadsheetml/2006/main" count="26" uniqueCount="25">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</sst>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>
        <v>6939592</v>
      </c>
      <c r="C7" s="1">
        <v>1500333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1">
        <v>0</v>
      </c>
      <c r="C10" s="1">
        <v>0</v>
      </c>
    </row>
    <row r="11" spans="1:14" x14ac:dyDescent="0.25">
      <c r="A11" s="10" t="s">
        <v>14</v>
      </c>
      <c r="B11" s="9">
        <v>-76168</v>
      </c>
      <c r="C11" s="1">
        <v>-22145</v>
      </c>
    </row>
    <row r="12" spans="1:14" x14ac:dyDescent="0.25">
      <c r="A12" s="10" t="s">
        <v>13</v>
      </c>
      <c r="B12" s="16">
        <f>SUM(B13:B14)</f>
        <v>-2856742</v>
      </c>
      <c r="C12" s="16">
        <f>SUM(C13:C14)</f>
        <v>-146099</v>
      </c>
    </row>
    <row r="13" spans="1:14" x14ac:dyDescent="0.25">
      <c r="A13" s="15" t="s">
        <v>12</v>
      </c>
      <c r="B13" s="9">
        <v>-2458193</v>
      </c>
      <c r="C13" s="1">
        <v>-125192</v>
      </c>
    </row>
    <row r="14" spans="1:14" x14ac:dyDescent="0.25">
      <c r="A14" s="15" t="s">
        <v>11</v>
      </c>
      <c r="B14" s="9">
        <v>-398549</v>
      </c>
      <c r="C14" s="21">
        <v>-20907</v>
      </c>
    </row>
    <row r="15" spans="1:14" x14ac:dyDescent="0.25">
      <c r="A15" s="10" t="s">
        <v>10</v>
      </c>
      <c r="B15" s="9">
        <v>-298638</v>
      </c>
      <c r="C15" s="21">
        <v>-28274</v>
      </c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3708044</v>
      </c>
      <c r="C17" s="7">
        <f>SUM(C6:C12,C15:C16)</f>
        <v>1303815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38557</v>
      </c>
      <c r="C21" s="1">
        <v>11808</v>
      </c>
    </row>
    <row r="22" spans="1:3" x14ac:dyDescent="0.25">
      <c r="A22" s="10" t="s">
        <v>4</v>
      </c>
      <c r="B22" s="9">
        <v>-189041</v>
      </c>
      <c r="C22" s="1">
        <v>-14667</v>
      </c>
    </row>
    <row r="23" spans="1:3" x14ac:dyDescent="0.25">
      <c r="A23" s="8" t="s">
        <v>3</v>
      </c>
      <c r="B23" s="7">
        <f>SUM(B21:B22)</f>
        <v>-150484</v>
      </c>
      <c r="C23" s="7">
        <f>SUM(C21:C22)</f>
        <v>-2859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3557560</v>
      </c>
      <c r="C25" s="6">
        <f>C17+C23</f>
        <v>1300956</v>
      </c>
    </row>
    <row r="26" spans="1:3" x14ac:dyDescent="0.25">
      <c r="A26" s="5" t="s">
        <v>1</v>
      </c>
      <c r="B26" s="4">
        <v>177880</v>
      </c>
      <c r="C26" s="1">
        <v>99007</v>
      </c>
    </row>
    <row r="27" spans="1:3" ht="15.75" thickBot="1" x14ac:dyDescent="0.3">
      <c r="A27" s="3" t="s">
        <v>0</v>
      </c>
      <c r="B27" s="2">
        <f>B25-B26</f>
        <v>3379680</v>
      </c>
      <c r="C27" s="2">
        <f>C25-C26</f>
        <v>1201949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Srv</cp:lastModifiedBy>
  <dcterms:created xsi:type="dcterms:W3CDTF">2018-06-20T15:30:23Z</dcterms:created>
  <dcterms:modified xsi:type="dcterms:W3CDTF">2020-07-28T06:03:34Z</dcterms:modified>
</cp:coreProperties>
</file>