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PRIMUS SCARAB\Desktop\Sviluppo Mare 1 shpk\Viti 2018\QKB\"/>
    </mc:Choice>
  </mc:AlternateContent>
  <xr:revisionPtr revIDLastSave="0" documentId="13_ncr:1_{3FF4258F-7A18-49B1-BAF3-D28C02BF52A9}" xr6:coauthVersionLast="43" xr6:coauthVersionMax="43" xr10:uidLastSave="{00000000-0000-0000-0000-00000000000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3" i="1" l="1"/>
  <c r="B16" i="1"/>
  <c r="C25" i="1" l="1"/>
  <c r="C27" i="1" s="1"/>
  <c r="B17" i="1"/>
  <c r="B25" i="1" s="1"/>
  <c r="B27" i="1" s="1"/>
  <c r="C17" i="1"/>
  <c r="M6" i="1" l="1"/>
  <c r="N6" i="1"/>
  <c r="B12" i="1"/>
  <c r="C12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<sst xmlns="http://schemas.openxmlformats.org/spreadsheetml/2006/main" count="28" uniqueCount="27">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</sst>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I15" sqref="I15"/>
    </sheetView>
  </sheetViews>
  <sheetFormatPr defaultRowHeight="15" x14ac:dyDescent="0.25"/>
  <cols>
    <col min="1" max="1" width="72.28515625" customWidth="1"/>
    <col min="2" max="2" width="11.8554687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-739098</v>
      </c>
      <c r="C12" s="16">
        <f>SUM(C13:C14)</f>
        <v>-161010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-660000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-79098</v>
      </c>
      <c r="C14" s="1">
        <v>-161010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f>-644870-168000-40000</f>
        <v>-852870</v>
      </c>
      <c r="C16" s="1">
        <v>-150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-1591968</v>
      </c>
      <c r="C17" s="7">
        <f>SUM(C6:C12,C15:C16)</f>
        <v>-161160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134732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134732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-1457236</v>
      </c>
      <c r="C25" s="6">
        <f>C17+C23</f>
        <v>-161160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-1457236</v>
      </c>
      <c r="C27" s="2">
        <f>C25+C26</f>
        <v>-161160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PRIMUS SCARAB</cp:lastModifiedBy>
  <dcterms:created xsi:type="dcterms:W3CDTF">2018-06-20T15:30:23Z</dcterms:created>
  <dcterms:modified xsi:type="dcterms:W3CDTF">2019-07-01T14:06:36Z</dcterms:modified>
</cp:coreProperties>
</file>