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9\share\share\BILANCE ONLINE 2019\35-Tirana Stacion 2019\1. FORMAT DEKLARIMI PASQYRA 2019\"/>
    </mc:Choice>
  </mc:AlternateContent>
  <bookViews>
    <workbookView xWindow="0" yWindow="0" windowWidth="24000" windowHeight="88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9" i="18" l="1"/>
  <c r="B19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<sst xmlns="http://schemas.openxmlformats.org/spreadsheetml/2006/main" count="414" uniqueCount="271">
  <si>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</si>
  <si>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</si>
  <si>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</si>
  <si>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</si>
  <si>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</si>
  <si>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</si>
  <si>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</si>
  <si>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</si>
  <si>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</si>
  <si>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</si>
  <si>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</si>
  <si>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</si>
  <si>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</si>
  <si>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</si>
  <si>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</si>
  <si>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</si>
  <si>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</si>
  <si>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</si>
  <si>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</si>
  <si>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</si>
  <si>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</si>
  <si>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</si>
  <si>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</si>
  <si>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</si>
  <si>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</si>
  <si>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</si>
  <si>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</si>
  <si>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</si>
  <si>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</si>
  <si>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</si>
  <si>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</si>
  <si>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</si>
  <si>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</si>
  <si>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</si>
  <si>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</si>
  <si>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</si>
  <si>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</si>
  <si>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</si>
  <si>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</si>
  <si>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</si>
  <si>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</si>
  <si>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</si>
  <si>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</si>
  <si>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</si>
  <si>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</si>
  <si>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</si>
  <si>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</si>
  <si>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</si>
  <si>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</si>
  <si>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</si>
  <si>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</si>
  <si>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</si>
  <si>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</si>
  <si>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</si>
  <si>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</si>
  <si>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</si>
  <si>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</si>
  <si>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</si>
  <si>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</si>
  <si>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</si>
  <si>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</si>
  <si>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</si>
  <si>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</si>
  <si>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</si>
  <si>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</si>
  <si>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</si>
  <si>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</si>
  <si>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</si>
  <si>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</si>
  <si>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</si>
  <si>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</si>
  <si>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</si>
  <si>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</si>
  <si>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</si>
  <si>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</si>
  <si>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</si>
  <si>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</si>
  <si>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</si>
  <si>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</si>
  <si>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</si>
  <si>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</si>
  <si>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</si>
  <si>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</si>
  <si>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</si>
  <si>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</si>
  <si>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</si>
  <si>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</si>
  <si>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</si>
  <si>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</si>
  <si>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</si>
  <si>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</si>
  <si>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</si>
  <si>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</si>
  <si>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</si>
  <si>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</si>
  <si>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</si>
  <si>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</si>
  <si>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</si>
  <si>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</si>
  <si>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</si>
  <si>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</si>
  <si>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</si>
  <si>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</si>
  <si>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</si>
  <si>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</si>
  <si>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</si>
  <si>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</si>
  <si>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</si>
  <si>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</si>
  <si>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</si>
  <si>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</si>
  <si>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</si>
  <si>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</si>
  <si>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</si>
  <si>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</si>
  <si>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</si>
  <si>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</si>
  <si>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</si>
  <si>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</si>
  <si>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</si>
  <si>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</si>
  <si>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</si>
  <si>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</si>
  <si>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</si>
  <si>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</si>
  <si>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</si>
  <si>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</si>
  <si>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</si>
  <si>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</si>
  <si>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</si>
  <si>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</si>
  <si>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</si>
  <si>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</si>
  <si>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</si>
  <si>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</si>
  <si>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</si>
  <si>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</si>
  <si>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</si>
  <si>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</si>
  <si>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</si>
  <si>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</si>
  <si>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</si>
  <si>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</si>
  <si>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</si>
  <si>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</si>
  <si>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</si>
  <si>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</si>
  <si>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</si>
  <si>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</si>
  <si>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</si>
  <si>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</si>
  <si>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</si>
  <si>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</si>
  <si>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</si>
  <si>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</si>
  <si>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</si>
  <si>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</si>
  <si>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</si>
  <si>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</si>
  <si>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</si>
  <si>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</si>
  <si>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</si>
  <si>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</si>
  <si>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</si>
  <si>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</si>
  <si>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</si>
  <si>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</si>
  <si>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</si>
  <si>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</si>
  <si>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</si>
  <si>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</si>
  <si>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</si>
  <si>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</si>
  <si>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</si>
  <si>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</si>
  <si>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</si>
  <si>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</si>
  <si>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</si>
  <si>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</si>
  <si>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</si>
  <si>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</si>
  <si>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</si>
  <si>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</si>
  <si>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</si>
  <si>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</si>
  <si>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</si>
  <si>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</si>
  <si>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</si>
  <si>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</si>
  <si>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</si>
  <si>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</si>
  <si>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</si>
  <si>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</si>
  <si>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</si>
  <si>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</si>
  <si>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</si>
  <si>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</si>
  <si>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</si>
  <si>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</si>
  <si>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</si>
  <si>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</si>
  <si>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</si>
  <si>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</si>
  <si>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</si>
  <si>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</si>
  <si>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</si>
  <si>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</si>
  <si>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</si>
  <si>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</si>
  <si>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</si>
  <si>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</si>
  <si>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</si>
  <si>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</si>
  <si>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</si>
  <si>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</si>
  <si>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</si>
  <si>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</si>
  <si>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</si>
  <si>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</si>
  <si>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</si>
  <si>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</si>
  <si>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</si>
  <si>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</si>
  <si>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</si>
  <si>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</si>
  <si>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</si>
  <si>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</si>
  <si>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</si>
  <si>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</si>
  <si>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</si>
  <si>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</si>
  <si>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</si>
  <si>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</si>
  <si>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</si>
  <si>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</si>
  <si>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</si>
  <si>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</si>
  <si>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</si>
  <si>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</si>
  <si>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</si>
  <si>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</si>
  <si>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</si>
  <si>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</si>
  <si>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</si>
  <si>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</si>
  <si>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</si>
  <si>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</si>
  <si>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</si>
  <si>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</si>
  <si>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</si>
  <si>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</si>
  <si>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</si>
  <si>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</si>
  <si>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</si>
  <si>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</si>
  <si>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</si>
  <si>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</si>
  <si>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</si>
  <si>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</si>
  <si>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</si>
  <si>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</si>
  <si>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</si>
  <si>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</si>
  <si>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</si>
  <si>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</si>
  <si>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</si>
  <si>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</si>
  <si>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</si>
  <si>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</si>
  <si>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TIRANA STATION SHPK</t>
  </si>
  <si>
    <t>NIPT L81311032H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</si>
</sst>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5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31232242</v>
      </c>
      <c r="C10" s="52"/>
      <c r="D10" s="64">
        <v>28469918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-22372641-1220284</f>
        <v>-23592925</v>
      </c>
      <c r="C19" s="52"/>
      <c r="D19" s="64">
        <f>-14941906-562055</f>
        <v>-15503961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-1896884</v>
      </c>
      <c r="C22" s="52"/>
      <c r="D22" s="64">
        <v>-2154623</v>
      </c>
      <c r="E22" s="51"/>
      <c r="F22" s="42"/>
    </row>
    <row r="23" spans="1:6">
      <c r="A23" s="63" t="s">
        <v>246</v>
      </c>
      <c r="B23" s="64">
        <v>-316780</v>
      </c>
      <c r="C23" s="52"/>
      <c r="D23" s="64">
        <v>-359822</v>
      </c>
      <c r="E23" s="51"/>
      <c r="F23" s="42"/>
    </row>
    <row r="24" spans="1:6">
      <c r="A24" s="63" t="s">
        <v>248</v>
      </c>
      <c r="B24" s="64">
        <v>-350000</v>
      </c>
      <c r="C24" s="52"/>
      <c r="D24" s="64">
        <v>-4500000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-970418</v>
      </c>
      <c r="C26" s="52"/>
      <c r="D26" s="64">
        <v>-474583</v>
      </c>
      <c r="E26" s="51"/>
      <c r="F26" s="42"/>
    </row>
    <row r="27" spans="1:6">
      <c r="A27" s="45" t="s">
        <v>221</v>
      </c>
      <c r="B27" s="64">
        <v>-2971564</v>
      </c>
      <c r="C27" s="52"/>
      <c r="D27" s="64">
        <v>-2489900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>
        <v>150447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64291</v>
      </c>
      <c r="C39" s="52"/>
      <c r="D39" s="64">
        <v>-376466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1197962</v>
      </c>
      <c r="C42" s="55"/>
      <c r="D42" s="54">
        <f>SUM(D9:D41)</f>
        <v>2761010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-189758</v>
      </c>
      <c r="C44" s="52"/>
      <c r="D44" s="64">
        <v>-440377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1008204</v>
      </c>
      <c r="C47" s="58"/>
      <c r="D47" s="67">
        <f>SUM(D42:D46)</f>
        <v>2320633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1008204</v>
      </c>
      <c r="C57" s="77"/>
      <c r="D57" s="76">
        <f>D47+D55</f>
        <v>2320633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2020-07-24T16:16:08Z</dcterms:modified>
</cp:coreProperties>
</file>