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ATA BILANC E-ALBANIA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C17" i="1" s="1"/>
  <c r="B17" i="1"/>
  <c r="M6" i="1"/>
  <c r="M14" i="1"/>
  <c r="N25" i="1"/>
  <c r="N17" i="1"/>
  <c r="M15" i="1"/>
  <c r="N8" i="1"/>
  <c r="N26" i="1"/>
  <c r="M19" i="1"/>
  <c r="N12" i="1"/>
  <c r="N27" i="1"/>
  <c r="M20" i="1"/>
  <c r="M11" i="1"/>
  <c r="M8" i="1"/>
  <c r="N9" i="1"/>
  <c r="N6" i="1"/>
  <c r="M17" i="1"/>
  <c r="N7" i="1"/>
  <c r="N21" i="1"/>
  <c r="M18" i="1"/>
  <c r="N15" i="1"/>
  <c r="M9" i="1"/>
  <c r="M23" i="1"/>
  <c r="N16" i="1"/>
  <c r="N10" i="1"/>
  <c r="M24" i="1"/>
  <c r="N13" i="1"/>
  <c r="N14" i="1"/>
  <c r="N22" i="1"/>
  <c r="N23" i="1"/>
  <c r="N20" i="1"/>
  <c r="M7" i="1"/>
  <c r="M21" i="1"/>
  <c r="N11" i="1"/>
  <c r="N24" i="1"/>
  <c r="M22" i="1"/>
  <c r="N18" i="1"/>
  <c r="M12" i="1"/>
  <c r="M27" i="1"/>
  <c r="N19" i="1"/>
  <c r="M10" i="1"/>
  <c r="M25" i="1"/>
  <c r="M26" i="1"/>
  <c r="M16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<sst xmlns="http://schemas.openxmlformats.org/spreadsheetml/2006/main" count="28" uniqueCount="27">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</sst>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30" sqref="E30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651581</v>
      </c>
      <c r="C6" s="17">
        <v>620435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-384666</v>
      </c>
      <c r="C11" s="17">
        <v>-429488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-1261370</v>
      </c>
      <c r="C12" s="19">
        <f>SUM(C13:C14)</f>
        <v>-1070951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-1120968</v>
      </c>
      <c r="C13" s="17">
        <v>-951629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-140402</v>
      </c>
      <c r="C14" s="17">
        <v>-119322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-994455</v>
      </c>
      <c r="C17" s="21">
        <f>SUM(C6:C12,C15:C16)</f>
        <v>-880004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6">
        <v>-40705</v>
      </c>
      <c r="C20" s="17">
        <v>-37824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>
        <v>0</v>
      </c>
      <c r="C21" s="1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B11+B12+B20</f>
        <v>-1686741</v>
      </c>
      <c r="C23" s="21">
        <f>C11+C12+C20</f>
        <v>-1538263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B6+B23</f>
        <v>-1035160</v>
      </c>
      <c r="C25" s="25">
        <f>C6+C23</f>
        <v>-917828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</f>
        <v>-1035160</v>
      </c>
      <c r="C27" s="26">
        <f>C25</f>
        <v>-917828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7"/>
      <c r="C28" s="17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2020-04-29T11:52:59Z</dcterms:modified>
</cp:coreProperties>
</file>